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salazar\Desktop\"/>
    </mc:Choice>
  </mc:AlternateContent>
  <xr:revisionPtr revIDLastSave="0" documentId="8_{CEF74075-80A5-4F45-B560-470C27F576CA}" xr6:coauthVersionLast="36" xr6:coauthVersionMax="36" xr10:uidLastSave="{00000000-0000-0000-0000-000000000000}"/>
  <bookViews>
    <workbookView xWindow="-90" yWindow="-165" windowWidth="13230" windowHeight="13740" tabRatio="927" firstSheet="1" activeTab="8" xr2:uid="{00000000-000D-0000-FFFF-FFFF00000000}"/>
  </bookViews>
  <sheets>
    <sheet name="Tecnologias Industriales" sheetId="10" r:id="rId1"/>
    <sheet name="Mecánica" sheetId="11" r:id="rId2"/>
    <sheet name="Electricidad" sheetId="8" r:id="rId3"/>
    <sheet name="Electrónica Industrial" sheetId="34" r:id="rId4"/>
    <sheet name="Sistemas de Telecomunicación" sheetId="30" r:id="rId5"/>
    <sheet name="Organización Industrial" sheetId="18" r:id="rId6"/>
    <sheet name="Diseño Industrial y ..." sheetId="21" r:id="rId7"/>
    <sheet name="Ingeniería Biomédica" sheetId="32" r:id="rId8"/>
    <sheet name="doble" sheetId="35" r:id="rId9"/>
  </sheets>
  <definedNames>
    <definedName name="BI">#REF!</definedName>
    <definedName name="DI">#REF!</definedName>
    <definedName name="EC">#REF!</definedName>
    <definedName name="EI">#REF!</definedName>
    <definedName name="EL">#REF!</definedName>
    <definedName name="ME">#REF!</definedName>
    <definedName name="OI">#REF!</definedName>
    <definedName name="ST">#REF!</definedName>
    <definedName name="TI">#REF!</definedName>
  </definedNames>
  <calcPr calcId="191029" concurrentCalc="0"/>
</workbook>
</file>

<file path=xl/calcChain.xml><?xml version="1.0" encoding="utf-8"?>
<calcChain xmlns="http://schemas.openxmlformats.org/spreadsheetml/2006/main">
  <c r="U53" i="35" l="1"/>
  <c r="X50" i="35"/>
  <c r="U43" i="35"/>
  <c r="X39" i="35"/>
  <c r="U32" i="35"/>
  <c r="X29" i="35"/>
  <c r="X21" i="35"/>
  <c r="U20" i="35"/>
  <c r="V21" i="10"/>
  <c r="W21" i="10"/>
  <c r="U21" i="10"/>
  <c r="V13" i="10"/>
  <c r="W13" i="10"/>
  <c r="U13" i="10"/>
  <c r="N21" i="10"/>
  <c r="O21" i="10"/>
  <c r="M21" i="10"/>
  <c r="N13" i="10"/>
  <c r="O13" i="10"/>
  <c r="M13" i="10"/>
  <c r="J30" i="35"/>
  <c r="B20" i="35"/>
  <c r="E48" i="35"/>
  <c r="B50" i="35"/>
  <c r="E40" i="35"/>
  <c r="B30" i="35"/>
  <c r="E30" i="35"/>
  <c r="B12" i="35"/>
  <c r="B40" i="35"/>
  <c r="J41" i="35"/>
  <c r="N30" i="35"/>
  <c r="N20" i="35"/>
  <c r="J20" i="35"/>
  <c r="N12" i="35"/>
  <c r="J12" i="35"/>
  <c r="F12" i="32"/>
  <c r="C12" i="32"/>
  <c r="F12" i="21"/>
  <c r="C12" i="21"/>
  <c r="F12" i="18"/>
  <c r="C12" i="18"/>
  <c r="F12" i="30"/>
  <c r="C12" i="30"/>
  <c r="F12" i="34"/>
  <c r="C12" i="34"/>
  <c r="F12" i="8"/>
  <c r="C12" i="8"/>
  <c r="F12" i="11"/>
  <c r="C12" i="11"/>
  <c r="J37" i="32"/>
  <c r="F20" i="34"/>
  <c r="C20" i="34"/>
  <c r="F20" i="8"/>
  <c r="C20" i="8"/>
  <c r="F20" i="11"/>
  <c r="C20" i="11"/>
  <c r="M12" i="30"/>
  <c r="J12" i="30"/>
  <c r="M20" i="34"/>
  <c r="J20" i="34"/>
  <c r="M12" i="34"/>
  <c r="J12" i="34"/>
  <c r="M20" i="11"/>
  <c r="J20" i="11"/>
  <c r="M12" i="11"/>
  <c r="J12" i="11"/>
  <c r="M20" i="8"/>
  <c r="J20" i="8"/>
  <c r="M12" i="8"/>
  <c r="J12" i="8"/>
  <c r="F13" i="10"/>
  <c r="C13" i="10"/>
  <c r="R13" i="10"/>
  <c r="K13" i="10"/>
  <c r="K38" i="10"/>
  <c r="R37" i="10"/>
  <c r="R30" i="10"/>
  <c r="K30" i="10"/>
  <c r="R21" i="10"/>
  <c r="K21" i="10"/>
  <c r="C38" i="30"/>
  <c r="C38" i="32"/>
  <c r="C37" i="21"/>
  <c r="F37" i="21"/>
  <c r="F28" i="21"/>
  <c r="C28" i="21"/>
  <c r="C38" i="34"/>
  <c r="C38" i="8"/>
  <c r="C39" i="10"/>
  <c r="C38" i="11"/>
  <c r="C30" i="10"/>
  <c r="F30" i="10"/>
  <c r="C29" i="18"/>
  <c r="C29" i="30"/>
  <c r="F37" i="32"/>
  <c r="F29" i="32"/>
  <c r="C29" i="32"/>
  <c r="F20" i="32"/>
  <c r="C20" i="32"/>
  <c r="F19" i="21"/>
  <c r="C19" i="21"/>
  <c r="C38" i="18"/>
  <c r="F38" i="18"/>
  <c r="F29" i="18"/>
  <c r="F20" i="18"/>
  <c r="C20" i="18"/>
  <c r="F38" i="34"/>
  <c r="C21" i="10"/>
  <c r="F21" i="10"/>
  <c r="F38" i="30"/>
  <c r="F20" i="30"/>
  <c r="F38" i="8"/>
  <c r="F38" i="11"/>
  <c r="F29" i="30"/>
  <c r="F29" i="34"/>
  <c r="C29" i="34"/>
  <c r="F29" i="8"/>
  <c r="C29" i="8"/>
  <c r="F29" i="11"/>
  <c r="C29" i="11"/>
  <c r="C20" i="30"/>
</calcChain>
</file>

<file path=xl/sharedStrings.xml><?xml version="1.0" encoding="utf-8"?>
<sst xmlns="http://schemas.openxmlformats.org/spreadsheetml/2006/main" count="2405" uniqueCount="444">
  <si>
    <t>QUÍMICA</t>
  </si>
  <si>
    <t>TERMODINÁMICA</t>
  </si>
  <si>
    <t>MECÁNICA DE FLUIDOS</t>
  </si>
  <si>
    <t>TECNOLOGÍA DEL MEDIO AMBIENTE</t>
  </si>
  <si>
    <t>ECTS</t>
  </si>
  <si>
    <t>G2</t>
  </si>
  <si>
    <t>G3</t>
  </si>
  <si>
    <t>G4</t>
  </si>
  <si>
    <t>ELECTROTECNIA</t>
  </si>
  <si>
    <t>PROYECTOS</t>
  </si>
  <si>
    <t>MECÁNICA II</t>
  </si>
  <si>
    <t>RESISTENCIA DE MATERIALES II</t>
  </si>
  <si>
    <t>INVESTIGACIÓN OPERATIVA</t>
  </si>
  <si>
    <t>INFORMÁTICA II</t>
  </si>
  <si>
    <t>SISTEMAS ELÉCTRICOS</t>
  </si>
  <si>
    <t>TECNOLOGÍA ELECTRÓNICA</t>
  </si>
  <si>
    <t>TECNOLOGÍA DE FABRICACIÓN</t>
  </si>
  <si>
    <t>TECNOLOGÍA DE MATERIALES</t>
  </si>
  <si>
    <t>CONSTRUCCIONES INDUSTRIALES</t>
  </si>
  <si>
    <t>ELEMENTOS DE MÁQUINAS</t>
  </si>
  <si>
    <t>OPTATIVA GRADO</t>
  </si>
  <si>
    <t>SISTEMAS DIGITALES</t>
  </si>
  <si>
    <t>ARQUITECTURA DE COMPUTADORES</t>
  </si>
  <si>
    <t>TECNOLOGÍA ELÉCTRICA</t>
  </si>
  <si>
    <t>LOGÍSTICA</t>
  </si>
  <si>
    <t>C</t>
  </si>
  <si>
    <t>CIENCIA DE MATERIALES</t>
  </si>
  <si>
    <t>GESTIÓN DE PRODUCCIÓN</t>
  </si>
  <si>
    <t>ELECTRÓNICA DE POTENCIA</t>
  </si>
  <si>
    <t>INVESTIGACIÓN OPERATIVA II</t>
  </si>
  <si>
    <t>ESTADÍSTICA INDUSTRIAL</t>
  </si>
  <si>
    <t>SISTEMAS AUTOMÁTICOS</t>
  </si>
  <si>
    <t>DIRECCIÓN DE PERSONAS</t>
  </si>
  <si>
    <t>TECNOLOGÍA DE VEHÍCULOS</t>
  </si>
  <si>
    <t xml:space="preserve">SISTEMAS DE MEDIDA E INSTRUMENTACIÓN </t>
  </si>
  <si>
    <t>NEUMÁTICA Y OLEOHIDRÁULICA</t>
  </si>
  <si>
    <t>SISTEMAS DE INFORMACIÓN EMPRESARIAL</t>
  </si>
  <si>
    <t>TERMOTECNIA Y FLUIDOS</t>
  </si>
  <si>
    <t>METODOLOGÍA DEL DISEÑO</t>
  </si>
  <si>
    <t>PROYECTO FIN DE GRADO</t>
  </si>
  <si>
    <t>MECÁNICA</t>
  </si>
  <si>
    <t xml:space="preserve"> </t>
  </si>
  <si>
    <t>INNOVACIÓN Y EMPRENDIZAJE</t>
  </si>
  <si>
    <t>INGENIERÍA DEL SOFTWARE</t>
  </si>
  <si>
    <t>SEÑALES Y SISTEMAS</t>
  </si>
  <si>
    <t>SISTEMAS DE TRANSMISIÓN</t>
  </si>
  <si>
    <t>TRANSMISIÓN DE DATOS</t>
  </si>
  <si>
    <t>ANTENAS Y PROPAGACIÓN</t>
  </si>
  <si>
    <t>REDES DE TELECOMUNICACIÓN</t>
  </si>
  <si>
    <t>COMUNICACIONES INALÁMBRICAS</t>
  </si>
  <si>
    <t>ANÁLISIS Y SÍNTESIS DE REDES</t>
  </si>
  <si>
    <t>CIRCUITOS ELECTRÓNICOS</t>
  </si>
  <si>
    <t>CAMPOS ELECTROMAGNÉTICOS</t>
  </si>
  <si>
    <t>ÉTICA</t>
  </si>
  <si>
    <t>PLANIFICACIÓN DE PRODUCCIÓN</t>
  </si>
  <si>
    <t>SISTEMAS DE GESTIÓN DE CALIDAD</t>
  </si>
  <si>
    <t>ANÁLISIS Y DISEÑO DE SISTEMAS DE INFORMACIÓN</t>
  </si>
  <si>
    <t>PROTOTIPOS</t>
  </si>
  <si>
    <t xml:space="preserve">MECÁNICA </t>
  </si>
  <si>
    <t>TÉCNICAS DE MODELIZACIÓN Y SIMULACIÓN</t>
  </si>
  <si>
    <t>SISTEMAS ELÉCTRICOS II</t>
  </si>
  <si>
    <t>RADIOFRECUENCIA</t>
  </si>
  <si>
    <t>SISTEMAS TELEMÁTICOS</t>
  </si>
  <si>
    <t>ACCIONAMIENTOS ELÉCTRICOS</t>
  </si>
  <si>
    <t>TEORÍA DE REDES</t>
  </si>
  <si>
    <t>TEORÍA DE LA SEÑAL</t>
  </si>
  <si>
    <t>BIOLOGÍA FUNDAMENTAL</t>
  </si>
  <si>
    <t>INSTRUMENTACIÓN BIOMÉDICA APLICADA</t>
  </si>
  <si>
    <t>FISIOLOGÍA GENERAL</t>
  </si>
  <si>
    <t>BIOMATERIALES Y BIOCOMPATIBILIDAD</t>
  </si>
  <si>
    <t>INSTRUMENTACIÓN BIOMÉDICA</t>
  </si>
  <si>
    <t>BIOQUÍMICA</t>
  </si>
  <si>
    <t>BIOESTADÍSTICA</t>
  </si>
  <si>
    <t>TÉCNICAS BIOLÓGICAS II</t>
  </si>
  <si>
    <t>FENÓMENOS DE TRANSPORTE</t>
  </si>
  <si>
    <t>MICRO Y NANOBIOTECNOLOGÍA</t>
  </si>
  <si>
    <t>INGENIERÍA DE TEJIDOS</t>
  </si>
  <si>
    <t>GENÓMICA Y PROTEÓMICA</t>
  </si>
  <si>
    <t>TÉCNICAS BIOLÓGICAS</t>
  </si>
  <si>
    <t>COMPATIBILIDAD ELECTROMAGNÉTICA</t>
  </si>
  <si>
    <t>ENERGÍAS RENOVABLES</t>
  </si>
  <si>
    <t>SEGURIDAD DE REDES</t>
  </si>
  <si>
    <t>SISTEMAS DE COMUNICACIÓN DISTRIBUIDOS</t>
  </si>
  <si>
    <t>EXPRESIÓN GRÁFICA</t>
  </si>
  <si>
    <t>ADMINISTRACIÓN DE EMPRESAS</t>
  </si>
  <si>
    <t>MATEMÁTICAS III</t>
  </si>
  <si>
    <t>MATEMÁTICAS IV</t>
  </si>
  <si>
    <t>RESISTENCIA DE MATERIALES</t>
  </si>
  <si>
    <t>TECNOLOGÍA ENERGÉTICA</t>
  </si>
  <si>
    <t>TEORÍA DE MÁQUINAS</t>
  </si>
  <si>
    <t>INSTALACIONES ELÉCTRICAS</t>
  </si>
  <si>
    <t>PROCESADO DIGITAL DE LA SEÑAL</t>
  </si>
  <si>
    <t>PROPIEDADES ELECTRÓNICAS DE MATERIALES</t>
  </si>
  <si>
    <t>MICROPROCESADORES Y MICROCONTROLADORES</t>
  </si>
  <si>
    <t>MICRO Y NANOBIOTECNOLOGÍA AVANZADA</t>
  </si>
  <si>
    <t>PRÁCTICAS EN EMPRESA</t>
  </si>
  <si>
    <t>PROCESADO DE SEÑAL</t>
  </si>
  <si>
    <t>BIOMECÁNICA Y BIORROBÓTICA</t>
  </si>
  <si>
    <t>EXPRESIÓN ARTÍSTICA</t>
  </si>
  <si>
    <t>ELECTRONICA DE COMUNICACIONES</t>
  </si>
  <si>
    <t>BIOLOGIA COMPUTACIONAL</t>
  </si>
  <si>
    <t>MÉTODOS DE DISEÑO ELECTRÓNICO</t>
  </si>
  <si>
    <t>CAD/CAM</t>
  </si>
  <si>
    <t>TÉCNICAS DE DISEÑO Y CREATIVIDAD</t>
  </si>
  <si>
    <t>TÉCNICAS ÓPTICAS EN BIOMEDICINA</t>
  </si>
  <si>
    <t>AUTOMATIZACIÓN E INSTRUMENTACIÓN INDUSTRIAL</t>
  </si>
  <si>
    <t>ANATOMÍA HUMANA</t>
  </si>
  <si>
    <t>TALLER DE DISEÑO III</t>
  </si>
  <si>
    <t>TALLER DE DISEÑO II</t>
  </si>
  <si>
    <t xml:space="preserve">TALLER DE DISEÑO </t>
  </si>
  <si>
    <t>AUTOMATIZACIÓN INDUSTRIAL</t>
  </si>
  <si>
    <t>INGENIERÍA CLÍNICA Y NORMATIVA REGULATORIA</t>
  </si>
  <si>
    <t>SISTEMAS BIOMÉDICOS ELECTROMECÁNICOS</t>
  </si>
  <si>
    <t>DESARROLLO DE NUEVOS PRODUCTOS</t>
  </si>
  <si>
    <t>SISTEMAS NEUMÁTICOS</t>
  </si>
  <si>
    <t>FINANZAS EN LA EMPRESA</t>
  </si>
  <si>
    <t>DIRECCIÓN ESTRATÉGICA</t>
  </si>
  <si>
    <t>SISTEMAS DE GESTIÓN DE LA CALIDAD</t>
  </si>
  <si>
    <t>HISTORIA DEL DISEÑO</t>
  </si>
  <si>
    <t>TÉCNICAS DE VALIDACIÓN EXPERIMENTAL</t>
  </si>
  <si>
    <t>GESTIÓN DEL DISEÑO</t>
  </si>
  <si>
    <t>S2</t>
  </si>
  <si>
    <t>S1</t>
  </si>
  <si>
    <t>G3/S1</t>
  </si>
  <si>
    <t xml:space="preserve">TÉCNICAS DE MODELIZACIÓN Y SIMULACIÓN </t>
  </si>
  <si>
    <t>MÉTODOS NUMÉRICOS EN SÓLIDOS Y FLUIDOS</t>
  </si>
  <si>
    <t>ÉTICA II</t>
  </si>
  <si>
    <t>TRANSFERENCIA DE CALOR</t>
  </si>
  <si>
    <t>G3/S2</t>
  </si>
  <si>
    <t>ARQUITECTURA DE COMPUTADORES II</t>
  </si>
  <si>
    <t>MODELIZACIÒN Y SIMULACIÓN</t>
  </si>
  <si>
    <t>OPTOELECTRÓNICA Y COMUNICACIONES ÓPTICAS</t>
  </si>
  <si>
    <t xml:space="preserve">REDES, SISTEMAS Y SERVICIOS DE TELECOMUNICACIÓN </t>
  </si>
  <si>
    <t>MATEMATICAS III</t>
  </si>
  <si>
    <t>ECODISEÑO</t>
  </si>
  <si>
    <t xml:space="preserve">ERGONOMÍA </t>
  </si>
  <si>
    <t>POLÍTICA ENERGÉTICA</t>
  </si>
  <si>
    <t>FABRICACIÓN DE SISTEMAS ELECTRÓNICOS</t>
  </si>
  <si>
    <t>BIOÉTICA</t>
  </si>
  <si>
    <t>DIRECCIÓN COMERCIAL</t>
  </si>
  <si>
    <t>TECNOLOGÍA DIGITAL</t>
  </si>
  <si>
    <t>CODIFICACIÓN Y TEORÍA DE LA INFORMACIÓN</t>
  </si>
  <si>
    <t>CONTROL AUTOMÁTICO</t>
  </si>
  <si>
    <t>QUIMICA</t>
  </si>
  <si>
    <t>ECUACIONES DIFERENCIALES</t>
  </si>
  <si>
    <t>G2/S1</t>
  </si>
  <si>
    <t>ANÁLISIS DE DATOS</t>
  </si>
  <si>
    <t>ITINERARIO</t>
  </si>
  <si>
    <t>INGENIERÍA DE MATERIALES</t>
  </si>
  <si>
    <t>ÉTICA III</t>
  </si>
  <si>
    <t>CLAVES CULTURALES II</t>
  </si>
  <si>
    <t>CLAVES CULTURALES</t>
  </si>
  <si>
    <t>RETO DEL ITINERARIO</t>
  </si>
  <si>
    <t>INGENIERÍA DE MATERIALES II</t>
  </si>
  <si>
    <t>GESTIÓN DE OPERACIONES Y PRODUCCIÓN</t>
  </si>
  <si>
    <t>G1</t>
  </si>
  <si>
    <t>CÁLCULO</t>
  </si>
  <si>
    <t>CÁLCULO II</t>
  </si>
  <si>
    <t>ÁLGEBRA</t>
  </si>
  <si>
    <t>FÍSICA II</t>
  </si>
  <si>
    <t>FÍSICA</t>
  </si>
  <si>
    <t>ECONOMÍA Y EMPRESA</t>
  </si>
  <si>
    <t>INFORMÁTICA</t>
  </si>
  <si>
    <t>ESTADÍSTICA Y PROBABILIDAD</t>
  </si>
  <si>
    <t>ANTROPOLOGÍA</t>
  </si>
  <si>
    <t>ANTROPOLOGÍA II</t>
  </si>
  <si>
    <t>INTRODUCCIÓN A LA INGENIERÍA</t>
  </si>
  <si>
    <t>G1/S2</t>
  </si>
  <si>
    <t>MATEMÁTICAS</t>
  </si>
  <si>
    <t>ESTRATEGIAS DEL CONOCIMIENTO Y LA COM.</t>
  </si>
  <si>
    <t>MATEMÁTICAS II</t>
  </si>
  <si>
    <t>CLAVES DE LA CULTURA ACTUAL</t>
  </si>
  <si>
    <t xml:space="preserve"> CLAVES CULTURALES</t>
  </si>
  <si>
    <t>REDES, SISTEMAS MULTIMEDIA</t>
  </si>
  <si>
    <t>CIBERSEGURIDAD</t>
  </si>
  <si>
    <t>s2</t>
  </si>
  <si>
    <t>G3/s1</t>
  </si>
  <si>
    <t>TECNOLOGÍA DE LA INFORMACIÓN</t>
  </si>
  <si>
    <t>DISEÑO Y CONTROL DE SISTEMAS DE PRODUCCIÓN</t>
  </si>
  <si>
    <t>TÉCNICAS DE OPTIMIZACIÓN</t>
  </si>
  <si>
    <t>DIRECCIÓN FINANCIERA</t>
  </si>
  <si>
    <t>PLANIFICACIÓN Y GESTIÓN DE PRODUCCIÓN</t>
  </si>
  <si>
    <t>MEJORA DE PROCESOS</t>
  </si>
  <si>
    <t>MODELIZACIÓN Y SIMULACIÓN</t>
  </si>
  <si>
    <t>DIRECCIÓN ESTRATÉGICA SOSTENIBLE</t>
  </si>
  <si>
    <t>INNOVACIÓN Y EMPRENDIMIENTO</t>
  </si>
  <si>
    <t>G4/s1</t>
  </si>
  <si>
    <t>CALIDAD Y SISTEMAS DE GESTIÓN</t>
  </si>
  <si>
    <t>ANATOMÍA Y FISIOLOGÍA</t>
  </si>
  <si>
    <t>PRÁCTICAS EN BIOMEDICINA</t>
  </si>
  <si>
    <t>DISEÑO DE PROTOTIPOS BIOMÉDICOS</t>
  </si>
  <si>
    <t>SISTEMAS BIOMÉDICOS IMPLANTABLES</t>
  </si>
  <si>
    <t>DATA ANALYSIS IN MEDICINE</t>
  </si>
  <si>
    <t xml:space="preserve">MICRO Y NANOBIOTECNOLOGÍA </t>
  </si>
  <si>
    <t>GESTIÓN DEL DISEÑO II</t>
  </si>
  <si>
    <t>G4/S1</t>
  </si>
  <si>
    <t xml:space="preserve">INGENIERÍA ELÉCTRICA - PLAN 2016 </t>
  </si>
  <si>
    <t>INGENIERÍA ELÉCTRICA - PLAN 20</t>
  </si>
  <si>
    <t>INGENIERÍA EN TECNOLOGÍAS INDUSTRIALES - PLAN 2020</t>
  </si>
  <si>
    <t>CUATRIMESTRE 1</t>
  </si>
  <si>
    <t>CUATRIMESTRE 2</t>
  </si>
  <si>
    <t>INGENIERÍA MECÁNICA - PLAN 20</t>
  </si>
  <si>
    <t>INGENIERÍA EN ELECTRÓNICA INDUSTRIAL - PLAN 20</t>
  </si>
  <si>
    <t>INGENIERÍA BIOMÉDICA - PLAN 20</t>
  </si>
  <si>
    <t>INGENIERÍA EN DISEÑO INDUSTRIAL Y DESARROLLO DE PRODUCTOS -  PLAN 20</t>
  </si>
  <si>
    <t>INGENIERÍA EN ORGANIZACIÓN INDUSTRIAL - PLAN 20</t>
  </si>
  <si>
    <t>INGENIERÍA EN SISTEMAS DE TELECOMUNICACIÓN - PLAN 20</t>
  </si>
  <si>
    <t>OPTATIVA CLAVES CULTURALES</t>
  </si>
  <si>
    <t>INGENIERÍA MECÁNICA - PLAN 2016</t>
  </si>
  <si>
    <t>INGENIERÍA EN TECNOLOGÍAS INDUSTRIALES - PLAN 2016</t>
  </si>
  <si>
    <t>INGENIERÍA BIOMÉDICA - PLAN 2016</t>
  </si>
  <si>
    <t>INGENIERÍA EN DISEÑO INDUSTRIAL Y DESARROLLO DE PRODUCTOS - PLAN 2016</t>
  </si>
  <si>
    <t>INGENIERÍA EN ORGANIZACIÓN INDUSTRIAL - PLAN 2016</t>
  </si>
  <si>
    <t>INGENIERÍA EN SISTEMAS DE TELECOMUNICACIÓN - PLAN 2016</t>
  </si>
  <si>
    <t xml:space="preserve">INGENIERÍA EN ELECTRÓNICA INDUSTRIAL - PLAN 2016 </t>
  </si>
  <si>
    <t>ECTS PLAN 16</t>
  </si>
  <si>
    <t>ASIGNATURAS PLAN 2016</t>
  </si>
  <si>
    <t>ASIGNATURAS PLAN 2020</t>
  </si>
  <si>
    <t>ECTS  PLAN 20</t>
  </si>
  <si>
    <t>Administración de Empresas</t>
  </si>
  <si>
    <t>Matemáticas</t>
  </si>
  <si>
    <t>Álgebra + Cálculo</t>
  </si>
  <si>
    <t>Antropología +Antropología II</t>
  </si>
  <si>
    <t>Automatización Industrial</t>
  </si>
  <si>
    <t>Matemáticas II</t>
  </si>
  <si>
    <t>Cálculo II</t>
  </si>
  <si>
    <t>Sistemas de Gestión de Calidad</t>
  </si>
  <si>
    <t>Calidad y Sistemas de Gestión</t>
  </si>
  <si>
    <t>Tecnología de Materiales</t>
  </si>
  <si>
    <t>Ingeniería de Materiales</t>
  </si>
  <si>
    <t>Ciencia de Materiales</t>
  </si>
  <si>
    <t>Ingeniería de Materiales II</t>
  </si>
  <si>
    <t>Dirección de Personas</t>
  </si>
  <si>
    <t>Ecodiseño</t>
  </si>
  <si>
    <t>Economía y Empresa</t>
  </si>
  <si>
    <t>Ergonomía</t>
  </si>
  <si>
    <t>Estadística y Probabilidad</t>
  </si>
  <si>
    <t>Claves de la Cultura Actual</t>
  </si>
  <si>
    <t>Ética</t>
  </si>
  <si>
    <t>Expresión Artística</t>
  </si>
  <si>
    <t>Expresión Gráfica</t>
  </si>
  <si>
    <t>Física</t>
  </si>
  <si>
    <t>Física II</t>
  </si>
  <si>
    <t>Gestión del Diseño</t>
  </si>
  <si>
    <t>Gestión del Diseño + Gestión del Diseño II</t>
  </si>
  <si>
    <t>Historia del Diseño</t>
  </si>
  <si>
    <t>Informática</t>
  </si>
  <si>
    <t>Estrategias de Conocimiento y Comunic.</t>
  </si>
  <si>
    <t>Introducción a la Ingeniería</t>
  </si>
  <si>
    <t>Mecánica</t>
  </si>
  <si>
    <t>Mecánica de Fluidos</t>
  </si>
  <si>
    <t>Metodología del Diseño</t>
  </si>
  <si>
    <t>Neumática y Oleohidráulica</t>
  </si>
  <si>
    <t>Prototipos</t>
  </si>
  <si>
    <t>Proyectos</t>
  </si>
  <si>
    <t xml:space="preserve">Proyectos </t>
  </si>
  <si>
    <t>Química</t>
  </si>
  <si>
    <t>Resistencia de Materiales</t>
  </si>
  <si>
    <t>Taller de Diseño</t>
  </si>
  <si>
    <t>Taller de Diseño II</t>
  </si>
  <si>
    <t>Taller de Diseño III</t>
  </si>
  <si>
    <t>Técnicas de Diseño y Creatividad</t>
  </si>
  <si>
    <t>Técnicas de Modelización y Simulación</t>
  </si>
  <si>
    <t>Técnicas de Validación Experimental</t>
  </si>
  <si>
    <t>Tecnología de Fabricación</t>
  </si>
  <si>
    <t>Tecnología del Medio Ambiente</t>
  </si>
  <si>
    <t>Teoría de Máquinas</t>
  </si>
  <si>
    <t>ASIGNATURAS QUE DESAPARECEN</t>
  </si>
  <si>
    <t>ASIGNATURAS QUE SE JUNTAN EN UNA</t>
  </si>
  <si>
    <t>ASIGNATURAS NUEVAS</t>
  </si>
  <si>
    <t>CAMBIAN DE NOMBRE</t>
  </si>
  <si>
    <t>CAMBIAN DE SEMESTRE</t>
  </si>
  <si>
    <t>CAMBIAN DE CURSO</t>
  </si>
  <si>
    <t>Accionamientos Eléctricos</t>
  </si>
  <si>
    <t>Control Automático</t>
  </si>
  <si>
    <t>Matemáticas III</t>
  </si>
  <si>
    <t>Electrónica de Potencia</t>
  </si>
  <si>
    <t>Electrotecnia</t>
  </si>
  <si>
    <t>Energías Renovables</t>
  </si>
  <si>
    <t>Fabricación de Sistemas Electrónicos</t>
  </si>
  <si>
    <t>Informática II</t>
  </si>
  <si>
    <t>Propiedades Electrónicas de los Materiales</t>
  </si>
  <si>
    <t>Instalaciones Eléctricas</t>
  </si>
  <si>
    <t>Estrategias de Conocimiento y Comunicación</t>
  </si>
  <si>
    <t>Política Energética</t>
  </si>
  <si>
    <t>Sistemas Automáticos</t>
  </si>
  <si>
    <t>Sistemas Eléctricos</t>
  </si>
  <si>
    <t>Sistemas Eléctricos II</t>
  </si>
  <si>
    <t>Tecnología Eléctrica</t>
  </si>
  <si>
    <t>Tecnología Electrónica</t>
  </si>
  <si>
    <t>Tecnología Energética</t>
  </si>
  <si>
    <t>Termodinámica</t>
  </si>
  <si>
    <t>Transferencia de Calor</t>
  </si>
  <si>
    <t>Ecuaciones Diferenciales</t>
  </si>
  <si>
    <t>Automatización e Instrumentación Industrial</t>
  </si>
  <si>
    <t>Circuitos Electrónicos</t>
  </si>
  <si>
    <t>Compatibilidad Electromagnética</t>
  </si>
  <si>
    <t>Estrategias de Conocimi. y Comunicación</t>
  </si>
  <si>
    <t>Métodos de Diseño Electrónico</t>
  </si>
  <si>
    <t>Microprocesadores y Microcontroladores</t>
  </si>
  <si>
    <t>Sistemas Digitales</t>
  </si>
  <si>
    <t>Algebra + Cálculo</t>
  </si>
  <si>
    <t>Fabric. de Sistemas Electrónicos</t>
  </si>
  <si>
    <t>Microproces. y Microcontroladores</t>
  </si>
  <si>
    <t>ASIGNATURAS plan 2016</t>
  </si>
  <si>
    <t>Construcciones Industriales</t>
  </si>
  <si>
    <t>Elementos de Máquinas</t>
  </si>
  <si>
    <t>Mecánica II</t>
  </si>
  <si>
    <t>Métodos Numéricos en Sólidos y Fluidos</t>
  </si>
  <si>
    <t>Resistencia de Materiales II</t>
  </si>
  <si>
    <t>Sistemas de Medida e Instrumentación</t>
  </si>
  <si>
    <t>Tecnología de Vehículos</t>
  </si>
  <si>
    <t>Termotecnia y Fluidos</t>
  </si>
  <si>
    <t>ASIGNATURAS plan 2020</t>
  </si>
  <si>
    <t>Sistemas de Gestión de la Calidad</t>
  </si>
  <si>
    <t xml:space="preserve">Dirección Comercial </t>
  </si>
  <si>
    <t>Dirección Estratégica</t>
  </si>
  <si>
    <t>Ingeniería del Software</t>
  </si>
  <si>
    <t>Innovación y Emprendimiento</t>
  </si>
  <si>
    <t>Estrat. de Conocimiento y Comunicación</t>
  </si>
  <si>
    <t>Investigación Operativa</t>
  </si>
  <si>
    <t>Logística</t>
  </si>
  <si>
    <t>Estadística Industrial</t>
  </si>
  <si>
    <t>Modelización y Simulación</t>
  </si>
  <si>
    <t>Gestión de Producción +Planificación de la Producción</t>
  </si>
  <si>
    <t>Sistemas de Información Empresarial</t>
  </si>
  <si>
    <t>Investigación Operativa II</t>
  </si>
  <si>
    <t>Análisis y Diseño de Sist. de Inform.</t>
  </si>
  <si>
    <t>Tecnología Digital</t>
  </si>
  <si>
    <t>Tecnologías Electrónica</t>
  </si>
  <si>
    <t>Dirección Estratégica Sostenible</t>
  </si>
  <si>
    <t>Mejora de Procesos</t>
  </si>
  <si>
    <t>Planificación y Gestión de Producción</t>
  </si>
  <si>
    <t>Técnicas de Optimización</t>
  </si>
  <si>
    <t>Tecnología de  la Información</t>
  </si>
  <si>
    <t>Análisis y Síntesis de Redes</t>
  </si>
  <si>
    <t>Antenas y Propagación</t>
  </si>
  <si>
    <t>Arquitectura de Computadores</t>
  </si>
  <si>
    <t>Campos Electromagnéticos</t>
  </si>
  <si>
    <t>Seguridad en Redes</t>
  </si>
  <si>
    <t>Codificación y Teoría de la Información</t>
  </si>
  <si>
    <t>Comunicaciones Inalámbricas</t>
  </si>
  <si>
    <t>Electrónica de Comunicaciones</t>
  </si>
  <si>
    <t>Estrate. de Conocimiento y Comunic.</t>
  </si>
  <si>
    <t>Optoelectrónica y Comunic. Ópticas</t>
  </si>
  <si>
    <t>Procesado Digital de la Señal</t>
  </si>
  <si>
    <t>Radiofrecuencia</t>
  </si>
  <si>
    <t>Redes de Telecomunicación</t>
  </si>
  <si>
    <t>Redes, Sistemas y Servicios de Comunicación</t>
  </si>
  <si>
    <t>Señales y Sistemas</t>
  </si>
  <si>
    <t>Sist.de Comunicación Distribuidos</t>
  </si>
  <si>
    <t>Sistemas de Transmisión</t>
  </si>
  <si>
    <t>Sistemas Telemáticos</t>
  </si>
  <si>
    <t>Teoría de la Señal</t>
  </si>
  <si>
    <t>Teoría de Redes</t>
  </si>
  <si>
    <t>Transmisión de Datos</t>
  </si>
  <si>
    <t>Ciberseguridad</t>
  </si>
  <si>
    <t>Redes, Sistemas Multimedia</t>
  </si>
  <si>
    <t>Gestión de Producción + Investigación Operativa</t>
  </si>
  <si>
    <t>Gestión de Producción y Operaciones</t>
  </si>
  <si>
    <t xml:space="preserve">Administración de Empresas </t>
  </si>
  <si>
    <t xml:space="preserve">Matemáticas </t>
  </si>
  <si>
    <t xml:space="preserve">Bioestadística </t>
  </si>
  <si>
    <t xml:space="preserve">Anatomía Humana + Fisiología General </t>
  </si>
  <si>
    <t xml:space="preserve">Antropología +Antropología II </t>
  </si>
  <si>
    <t xml:space="preserve">Bioética </t>
  </si>
  <si>
    <t xml:space="preserve">Biología Computacional </t>
  </si>
  <si>
    <t xml:space="preserve">Biología Fundamental </t>
  </si>
  <si>
    <t xml:space="preserve">Biomateriales y Biocompatibilidad </t>
  </si>
  <si>
    <t xml:space="preserve">Biomecánica y Biorrobótica </t>
  </si>
  <si>
    <t xml:space="preserve">Bioquímica </t>
  </si>
  <si>
    <t xml:space="preserve">Matemáticas II </t>
  </si>
  <si>
    <t xml:space="preserve">Circuitos electrónicos </t>
  </si>
  <si>
    <t xml:space="preserve">Control Automático </t>
  </si>
  <si>
    <t xml:space="preserve">Economía y Empresa </t>
  </si>
  <si>
    <t xml:space="preserve">Matemáticas III </t>
  </si>
  <si>
    <t xml:space="preserve">Estadística y Probabilidad </t>
  </si>
  <si>
    <t xml:space="preserve">Ética </t>
  </si>
  <si>
    <t xml:space="preserve">Ética II </t>
  </si>
  <si>
    <t xml:space="preserve">Fenómenos de Transporte </t>
  </si>
  <si>
    <t xml:space="preserve">Física </t>
  </si>
  <si>
    <t xml:space="preserve">Física II </t>
  </si>
  <si>
    <t xml:space="preserve">Genómica y Proteómica </t>
  </si>
  <si>
    <t xml:space="preserve">Informática </t>
  </si>
  <si>
    <t xml:space="preserve">Ingeniería Clínica y Normativa Regulatoria </t>
  </si>
  <si>
    <t xml:space="preserve">Ingeniería de Tejidos </t>
  </si>
  <si>
    <t xml:space="preserve">Instrumentación Biomédica </t>
  </si>
  <si>
    <t xml:space="preserve">Instrumentación Biomédica Aplicada </t>
  </si>
  <si>
    <t xml:space="preserve">Mecánica </t>
  </si>
  <si>
    <t xml:space="preserve">Micro y Nanobiotecnología </t>
  </si>
  <si>
    <t xml:space="preserve">Micro y Nanobiotecnología Avanzada </t>
  </si>
  <si>
    <t xml:space="preserve">Procesado de Señal </t>
  </si>
  <si>
    <t xml:space="preserve">Química </t>
  </si>
  <si>
    <t xml:space="preserve">Sistemas Biomédicos Electromecánicos </t>
  </si>
  <si>
    <t xml:space="preserve">Técnicas Biológicas </t>
  </si>
  <si>
    <t xml:space="preserve">Técnicas Biológicas II </t>
  </si>
  <si>
    <t xml:space="preserve">Técnicas Ópticas en Biomedicina </t>
  </si>
  <si>
    <t xml:space="preserve">Tecnología Electrónica </t>
  </si>
  <si>
    <t xml:space="preserve">Estrat.de Conocimiento y Comunica. </t>
  </si>
  <si>
    <t xml:space="preserve">Algebra + Cálculo </t>
  </si>
  <si>
    <t xml:space="preserve">Análisis de Datos </t>
  </si>
  <si>
    <t xml:space="preserve">Anatomía y Fisiología </t>
  </si>
  <si>
    <t xml:space="preserve">Cálculo II </t>
  </si>
  <si>
    <t xml:space="preserve">Ecuaciones Diferenciales </t>
  </si>
  <si>
    <t xml:space="preserve">Ética II + Etica III </t>
  </si>
  <si>
    <t xml:space="preserve">Sistemas Biomédicos Implantables </t>
  </si>
  <si>
    <t>ASIGNATURA RECONOCIDA POR DOS CURSADAS</t>
  </si>
  <si>
    <t>ESCUELA DE INGENIERÍA - UNIVERSIDAD DE NAVARRA</t>
  </si>
  <si>
    <t>ESCUELA DE INGENIERÍA  - UNIVERSIDAD DE NAVARRA</t>
  </si>
  <si>
    <t>CUATRIMESTRE A</t>
  </si>
  <si>
    <t>tipo</t>
  </si>
  <si>
    <t>CUATRIMESTRE B</t>
  </si>
  <si>
    <t>FB</t>
  </si>
  <si>
    <t>U</t>
  </si>
  <si>
    <t>CC</t>
  </si>
  <si>
    <t>DI</t>
  </si>
  <si>
    <t>BC</t>
  </si>
  <si>
    <t>BE</t>
  </si>
  <si>
    <t>TC</t>
  </si>
  <si>
    <t>EE</t>
  </si>
  <si>
    <t>OP</t>
  </si>
  <si>
    <t>G4/S2</t>
  </si>
  <si>
    <t>PROYECTO FIN DE GRADO DISEÑO</t>
  </si>
  <si>
    <t>28+12</t>
  </si>
  <si>
    <t>TALLER DE DISEÑO</t>
  </si>
  <si>
    <t xml:space="preserve">ASIGNATURA OPTATIVA </t>
  </si>
  <si>
    <t>ASIGNATURA OPTATIVA II</t>
  </si>
  <si>
    <t>ERGONOMÍA</t>
  </si>
  <si>
    <t>ETICA</t>
  </si>
  <si>
    <t>SISTEMAS DE MEDIDA E INSTRUMENTACIÓN</t>
  </si>
  <si>
    <t>ETICA II</t>
  </si>
  <si>
    <t>OPTATIVA CORE</t>
  </si>
  <si>
    <t>PROYECTO FIN DE GRADO DI</t>
  </si>
  <si>
    <t>PROYECTO FIN DE GRADO ME</t>
  </si>
  <si>
    <t>ESCUELA SUPERIOR DE INGENIERÍA - UNIVERSIDAD DE NAVARRA</t>
  </si>
  <si>
    <t>PLAN 16</t>
  </si>
  <si>
    <t>DOBLE INGENIERÍA EN DISEÑO Y MECÁNICA -  ITINERARIOS PLAN 20</t>
  </si>
  <si>
    <t>2º</t>
  </si>
  <si>
    <t>3º</t>
  </si>
  <si>
    <t>4º</t>
  </si>
  <si>
    <t>PROYECTO FIN DE GRADO dis</t>
  </si>
  <si>
    <t>5º</t>
  </si>
  <si>
    <t>PROYECTO FIN DE GRADO mec</t>
  </si>
  <si>
    <t xml:space="preserve">PROPUESTA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</si>
</sst>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theme="9" tint="-0.249977111117893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3366FF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66FF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C0C0C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rgb="FF537CFF"/>
      <name val="Arial"/>
      <family val="2"/>
    </font>
    <font>
      <b/>
      <sz val="10"/>
      <color rgb="FFFF8601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FFC000"/>
      <name val="Arial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sz val="10"/>
      <color theme="3" tint="0.59999389629810485"/>
      <name val="Arial"/>
      <family val="2"/>
    </font>
    <font>
      <b/>
      <sz val="10"/>
      <color theme="1"/>
      <name val="Arial"/>
    </font>
    <font>
      <b/>
      <i/>
      <sz val="10"/>
      <color theme="1"/>
      <name val="Arial"/>
    </font>
    <font>
      <sz val="11"/>
      <color theme="1"/>
      <name val="Calibri"/>
    </font>
    <font>
      <b/>
      <sz val="10"/>
      <color rgb="FF3366FF"/>
      <name val="Arial"/>
    </font>
    <font>
      <b/>
      <sz val="10"/>
      <color rgb="FFFF0000"/>
      <name val="Arial"/>
    </font>
    <font>
      <b/>
      <sz val="10"/>
      <name val="Arial"/>
    </font>
    <font>
      <b/>
      <sz val="10"/>
      <color theme="4"/>
      <name val="Arial"/>
      <family val="2"/>
    </font>
    <font>
      <b/>
      <sz val="11"/>
      <color theme="1"/>
      <name val="Calibri"/>
    </font>
    <font>
      <b/>
      <sz val="10"/>
      <color theme="5"/>
      <name val="Arial"/>
      <family val="2"/>
    </font>
    <font>
      <b/>
      <sz val="10"/>
      <color theme="9"/>
      <name val="Arial"/>
      <family val="2"/>
    </font>
    <font>
      <b/>
      <i/>
      <sz val="10"/>
      <color theme="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99CC"/>
        <bgColor rgb="FFFF99CC"/>
      </patternFill>
    </fill>
    <fill>
      <patternFill patternType="solid">
        <fgColor rgb="FFFF8601"/>
        <bgColor rgb="FFFF8601"/>
      </patternFill>
    </fill>
    <fill>
      <patternFill patternType="solid">
        <fgColor rgb="FF3366FF"/>
        <bgColor rgb="FF3366FF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0"/>
      </patternFill>
    </fill>
    <fill>
      <patternFill patternType="solid">
        <fgColor theme="9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CC00"/>
      </patternFill>
    </fill>
    <fill>
      <patternFill patternType="solid">
        <fgColor rgb="FF7030A0"/>
        <bgColor rgb="FF99CCFF"/>
      </patternFill>
    </fill>
    <fill>
      <patternFill patternType="solid">
        <fgColor rgb="FF7030A0"/>
        <bgColor rgb="FFFF8601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/>
  </cellStyleXfs>
  <cellXfs count="337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1" fillId="0" borderId="4" xfId="0" applyNumberFormat="1" applyFont="1" applyFill="1" applyBorder="1" applyAlignment="1"/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/>
    <xf numFmtId="0" fontId="7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/>
    <xf numFmtId="0" fontId="1" fillId="0" borderId="6" xfId="0" applyNumberFormat="1" applyFont="1" applyFill="1" applyBorder="1" applyAlignment="1"/>
    <xf numFmtId="0" fontId="7" fillId="0" borderId="4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3" xfId="0" applyNumberFormat="1" applyFont="1" applyFill="1" applyBorder="1" applyAlignment="1"/>
    <xf numFmtId="0" fontId="1" fillId="0" borderId="3" xfId="0" applyNumberFormat="1" applyFont="1" applyFill="1" applyBorder="1" applyAlignment="1"/>
    <xf numFmtId="0" fontId="3" fillId="0" borderId="4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3" fillId="0" borderId="6" xfId="0" applyNumberFormat="1" applyFont="1" applyFill="1" applyBorder="1" applyAlignment="1"/>
    <xf numFmtId="0" fontId="15" fillId="3" borderId="7" xfId="0" applyFont="1" applyFill="1" applyBorder="1" applyAlignment="1">
      <alignment horizontal="center"/>
    </xf>
    <xf numFmtId="0" fontId="15" fillId="0" borderId="0" xfId="0" applyFont="1"/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5" fillId="4" borderId="7" xfId="0" applyFont="1" applyFill="1" applyBorder="1" applyAlignment="1">
      <alignment horizontal="center"/>
    </xf>
    <xf numFmtId="0" fontId="15" fillId="0" borderId="7" xfId="0" applyFont="1" applyFill="1" applyBorder="1"/>
    <xf numFmtId="0" fontId="15" fillId="0" borderId="7" xfId="0" applyFont="1" applyFill="1" applyBorder="1" applyAlignment="1">
      <alignment horizontal="center"/>
    </xf>
    <xf numFmtId="0" fontId="15" fillId="0" borderId="0" xfId="0" applyFont="1" applyFill="1"/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7" xfId="0" applyFont="1" applyFill="1" applyBorder="1"/>
    <xf numFmtId="0" fontId="14" fillId="0" borderId="0" xfId="0" applyFont="1" applyFill="1"/>
    <xf numFmtId="0" fontId="10" fillId="0" borderId="7" xfId="0" applyFont="1" applyFill="1" applyBorder="1"/>
    <xf numFmtId="0" fontId="6" fillId="0" borderId="2" xfId="0" applyNumberFormat="1" applyFont="1" applyFill="1" applyBorder="1" applyAlignment="1"/>
    <xf numFmtId="0" fontId="6" fillId="0" borderId="7" xfId="0" applyFont="1" applyFill="1" applyBorder="1"/>
    <xf numFmtId="0" fontId="16" fillId="0" borderId="7" xfId="0" applyFont="1" applyBorder="1" applyAlignment="1">
      <alignment horizontal="center"/>
    </xf>
    <xf numFmtId="0" fontId="16" fillId="0" borderId="0" xfId="0" applyFont="1"/>
    <xf numFmtId="0" fontId="16" fillId="3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0" xfId="0" applyFont="1" applyFill="1"/>
    <xf numFmtId="0" fontId="18" fillId="0" borderId="7" xfId="0" applyFont="1" applyFill="1" applyBorder="1"/>
    <xf numFmtId="0" fontId="16" fillId="0" borderId="7" xfId="0" applyFont="1" applyFill="1" applyBorder="1"/>
    <xf numFmtId="0" fontId="11" fillId="0" borderId="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6" fillId="0" borderId="0" xfId="27" applyFont="1" applyAlignment="1">
      <alignment horizontal="center"/>
    </xf>
    <xf numFmtId="0" fontId="16" fillId="0" borderId="0" xfId="27" applyFont="1"/>
    <xf numFmtId="0" fontId="20" fillId="0" borderId="0" xfId="27" applyFont="1"/>
    <xf numFmtId="0" fontId="21" fillId="0" borderId="0" xfId="27" applyFont="1"/>
    <xf numFmtId="0" fontId="22" fillId="0" borderId="0" xfId="27" applyFont="1"/>
    <xf numFmtId="0" fontId="16" fillId="0" borderId="7" xfId="27" applyFont="1" applyBorder="1" applyAlignment="1">
      <alignment horizontal="center"/>
    </xf>
    <xf numFmtId="0" fontId="16" fillId="3" borderId="7" xfId="27" applyFont="1" applyFill="1" applyBorder="1" applyAlignment="1">
      <alignment horizontal="center"/>
    </xf>
    <xf numFmtId="0" fontId="16" fillId="4" borderId="7" xfId="27" applyFont="1" applyFill="1" applyBorder="1" applyAlignment="1">
      <alignment horizontal="center"/>
    </xf>
    <xf numFmtId="0" fontId="16" fillId="0" borderId="0" xfId="27" applyFont="1" applyAlignment="1">
      <alignment horizontal="center"/>
    </xf>
    <xf numFmtId="0" fontId="16" fillId="0" borderId="0" xfId="27" applyFont="1"/>
    <xf numFmtId="0" fontId="20" fillId="0" borderId="0" xfId="27" applyFont="1"/>
    <xf numFmtId="0" fontId="21" fillId="0" borderId="0" xfId="27" applyFont="1"/>
    <xf numFmtId="0" fontId="22" fillId="0" borderId="0" xfId="27" applyFont="1"/>
    <xf numFmtId="0" fontId="16" fillId="0" borderId="7" xfId="27" applyFont="1" applyBorder="1" applyAlignment="1">
      <alignment horizontal="center"/>
    </xf>
    <xf numFmtId="0" fontId="16" fillId="3" borderId="7" xfId="27" applyFont="1" applyFill="1" applyBorder="1" applyAlignment="1">
      <alignment horizontal="center"/>
    </xf>
    <xf numFmtId="0" fontId="16" fillId="4" borderId="7" xfId="27" applyFont="1" applyFill="1" applyBorder="1" applyAlignment="1">
      <alignment horizontal="center"/>
    </xf>
    <xf numFmtId="0" fontId="16" fillId="0" borderId="0" xfId="27" applyFont="1" applyAlignment="1">
      <alignment horizontal="center"/>
    </xf>
    <xf numFmtId="0" fontId="16" fillId="0" borderId="0" xfId="27" applyFont="1"/>
    <xf numFmtId="0" fontId="21" fillId="0" borderId="0" xfId="27" applyFont="1"/>
    <xf numFmtId="0" fontId="22" fillId="0" borderId="0" xfId="27" applyFont="1"/>
    <xf numFmtId="0" fontId="16" fillId="0" borderId="7" xfId="27" applyFont="1" applyBorder="1" applyAlignment="1">
      <alignment horizontal="center"/>
    </xf>
    <xf numFmtId="0" fontId="16" fillId="3" borderId="7" xfId="27" applyFont="1" applyFill="1" applyBorder="1" applyAlignment="1">
      <alignment horizontal="center"/>
    </xf>
    <xf numFmtId="0" fontId="16" fillId="4" borderId="7" xfId="27" applyFont="1" applyFill="1" applyBorder="1" applyAlignment="1">
      <alignment horizontal="center"/>
    </xf>
    <xf numFmtId="0" fontId="16" fillId="0" borderId="0" xfId="27" applyFont="1" applyAlignment="1">
      <alignment horizontal="center"/>
    </xf>
    <xf numFmtId="0" fontId="16" fillId="0" borderId="0" xfId="27" applyFont="1"/>
    <xf numFmtId="0" fontId="21" fillId="0" borderId="0" xfId="27" applyFont="1"/>
    <xf numFmtId="0" fontId="22" fillId="0" borderId="0" xfId="27" applyFont="1"/>
    <xf numFmtId="0" fontId="16" fillId="0" borderId="7" xfId="27" applyFont="1" applyBorder="1" applyAlignment="1">
      <alignment horizontal="center"/>
    </xf>
    <xf numFmtId="0" fontId="16" fillId="3" borderId="7" xfId="27" applyFont="1" applyFill="1" applyBorder="1" applyAlignment="1">
      <alignment horizontal="center"/>
    </xf>
    <xf numFmtId="0" fontId="16" fillId="4" borderId="7" xfId="27" applyFont="1" applyFill="1" applyBorder="1" applyAlignment="1">
      <alignment horizontal="center"/>
    </xf>
    <xf numFmtId="0" fontId="24" fillId="0" borderId="0" xfId="27" applyFont="1"/>
    <xf numFmtId="0" fontId="17" fillId="0" borderId="7" xfId="27" applyFont="1" applyFill="1" applyBorder="1"/>
    <xf numFmtId="0" fontId="19" fillId="0" borderId="0" xfId="27" applyFont="1" applyAlignment="1"/>
    <xf numFmtId="0" fontId="16" fillId="0" borderId="0" xfId="27" applyFont="1" applyAlignment="1">
      <alignment horizontal="center"/>
    </xf>
    <xf numFmtId="0" fontId="16" fillId="0" borderId="0" xfId="27" applyFont="1"/>
    <xf numFmtId="0" fontId="20" fillId="0" borderId="0" xfId="27" applyFont="1"/>
    <xf numFmtId="0" fontId="21" fillId="0" borderId="0" xfId="27" applyFont="1"/>
    <xf numFmtId="0" fontId="16" fillId="0" borderId="7" xfId="27" applyFont="1" applyBorder="1" applyAlignment="1">
      <alignment horizontal="center"/>
    </xf>
    <xf numFmtId="0" fontId="16" fillId="3" borderId="7" xfId="27" applyFont="1" applyFill="1" applyBorder="1" applyAlignment="1">
      <alignment horizontal="center"/>
    </xf>
    <xf numFmtId="0" fontId="16" fillId="4" borderId="7" xfId="27" applyFont="1" applyFill="1" applyBorder="1" applyAlignment="1">
      <alignment horizontal="center"/>
    </xf>
    <xf numFmtId="0" fontId="24" fillId="0" borderId="0" xfId="27" applyFont="1"/>
    <xf numFmtId="0" fontId="16" fillId="3" borderId="0" xfId="27" applyFont="1" applyFill="1" applyBorder="1" applyAlignment="1">
      <alignment horizontal="center"/>
    </xf>
    <xf numFmtId="0" fontId="24" fillId="0" borderId="8" xfId="27" applyFont="1" applyBorder="1"/>
    <xf numFmtId="0" fontId="19" fillId="0" borderId="0" xfId="27" applyFont="1" applyAlignment="1"/>
    <xf numFmtId="0" fontId="16" fillId="0" borderId="0" xfId="27" applyFont="1" applyAlignment="1">
      <alignment horizontal="center"/>
    </xf>
    <xf numFmtId="0" fontId="16" fillId="0" borderId="0" xfId="27" applyFont="1"/>
    <xf numFmtId="0" fontId="21" fillId="0" borderId="0" xfId="27" applyFont="1"/>
    <xf numFmtId="0" fontId="22" fillId="0" borderId="0" xfId="27" applyFont="1"/>
    <xf numFmtId="0" fontId="16" fillId="0" borderId="7" xfId="27" applyFont="1" applyBorder="1" applyAlignment="1">
      <alignment horizontal="center"/>
    </xf>
    <xf numFmtId="0" fontId="16" fillId="3" borderId="7" xfId="27" applyFont="1" applyFill="1" applyBorder="1" applyAlignment="1">
      <alignment horizontal="center"/>
    </xf>
    <xf numFmtId="0" fontId="16" fillId="4" borderId="7" xfId="27" applyFont="1" applyFill="1" applyBorder="1" applyAlignment="1">
      <alignment horizontal="center"/>
    </xf>
    <xf numFmtId="0" fontId="24" fillId="0" borderId="0" xfId="27" applyFont="1"/>
    <xf numFmtId="0" fontId="16" fillId="3" borderId="0" xfId="27" applyFont="1" applyFill="1" applyBorder="1" applyAlignment="1">
      <alignment horizontal="center"/>
    </xf>
    <xf numFmtId="0" fontId="16" fillId="0" borderId="11" xfId="27" applyFont="1" applyBorder="1" applyAlignment="1">
      <alignment horizontal="center"/>
    </xf>
    <xf numFmtId="0" fontId="19" fillId="0" borderId="0" xfId="27" applyFont="1" applyAlignment="1"/>
    <xf numFmtId="0" fontId="16" fillId="0" borderId="0" xfId="27" applyFont="1" applyAlignment="1">
      <alignment horizontal="center"/>
    </xf>
    <xf numFmtId="0" fontId="16" fillId="0" borderId="0" xfId="27" applyFont="1"/>
    <xf numFmtId="0" fontId="20" fillId="0" borderId="0" xfId="27" applyFont="1"/>
    <xf numFmtId="0" fontId="21" fillId="0" borderId="0" xfId="27" applyFont="1"/>
    <xf numFmtId="0" fontId="16" fillId="0" borderId="7" xfId="27" applyFont="1" applyBorder="1" applyAlignment="1">
      <alignment horizontal="center"/>
    </xf>
    <xf numFmtId="0" fontId="16" fillId="3" borderId="7" xfId="27" applyFont="1" applyFill="1" applyBorder="1" applyAlignment="1">
      <alignment horizontal="center"/>
    </xf>
    <xf numFmtId="0" fontId="16" fillId="4" borderId="7" xfId="27" applyFont="1" applyFill="1" applyBorder="1" applyAlignment="1">
      <alignment horizontal="center"/>
    </xf>
    <xf numFmtId="0" fontId="24" fillId="0" borderId="0" xfId="27" applyFont="1"/>
    <xf numFmtId="0" fontId="16" fillId="3" borderId="0" xfId="27" applyFont="1" applyFill="1" applyBorder="1" applyAlignment="1">
      <alignment horizontal="center"/>
    </xf>
    <xf numFmtId="0" fontId="24" fillId="0" borderId="8" xfId="27" applyFont="1" applyBorder="1"/>
    <xf numFmtId="0" fontId="16" fillId="5" borderId="7" xfId="27" applyFont="1" applyFill="1" applyBorder="1" applyAlignment="1">
      <alignment horizontal="center"/>
    </xf>
    <xf numFmtId="0" fontId="16" fillId="0" borderId="10" xfId="27" applyFont="1" applyBorder="1" applyAlignment="1">
      <alignment horizontal="center"/>
    </xf>
    <xf numFmtId="0" fontId="18" fillId="0" borderId="7" xfId="27" applyFont="1" applyFill="1" applyBorder="1"/>
    <xf numFmtId="0" fontId="16" fillId="0" borderId="7" xfId="27" applyFont="1" applyFill="1" applyBorder="1"/>
    <xf numFmtId="0" fontId="16" fillId="0" borderId="0" xfId="27" applyFont="1" applyFill="1"/>
    <xf numFmtId="0" fontId="16" fillId="0" borderId="7" xfId="27" applyFont="1" applyFill="1" applyBorder="1" applyAlignment="1">
      <alignment horizontal="center"/>
    </xf>
    <xf numFmtId="0" fontId="8" fillId="0" borderId="7" xfId="27" applyFont="1" applyFill="1" applyBorder="1" applyAlignment="1">
      <alignment horizontal="center"/>
    </xf>
    <xf numFmtId="0" fontId="16" fillId="0" borderId="0" xfId="27" applyFont="1" applyFill="1" applyAlignment="1">
      <alignment horizontal="center"/>
    </xf>
    <xf numFmtId="0" fontId="18" fillId="0" borderId="7" xfId="27" applyFont="1" applyFill="1" applyBorder="1" applyAlignment="1">
      <alignment horizontal="center"/>
    </xf>
    <xf numFmtId="0" fontId="1" fillId="0" borderId="7" xfId="27" applyFont="1" applyFill="1" applyBorder="1" applyAlignment="1">
      <alignment horizontal="center"/>
    </xf>
    <xf numFmtId="0" fontId="8" fillId="0" borderId="7" xfId="27" applyFont="1" applyFill="1" applyBorder="1"/>
    <xf numFmtId="0" fontId="22" fillId="0" borderId="0" xfId="27" applyFont="1" applyFill="1"/>
    <xf numFmtId="0" fontId="9" fillId="0" borderId="2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27" fillId="0" borderId="2" xfId="0" applyNumberFormat="1" applyFont="1" applyFill="1" applyBorder="1" applyAlignment="1"/>
    <xf numFmtId="0" fontId="27" fillId="0" borderId="2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0" fillId="0" borderId="7" xfId="27" applyFont="1" applyFill="1" applyBorder="1"/>
    <xf numFmtId="0" fontId="16" fillId="0" borderId="7" xfId="27" applyFont="1" applyFill="1" applyBorder="1" applyAlignment="1">
      <alignment horizontal="left"/>
    </xf>
    <xf numFmtId="0" fontId="11" fillId="0" borderId="7" xfId="27" applyFont="1" applyFill="1" applyBorder="1"/>
    <xf numFmtId="0" fontId="17" fillId="0" borderId="7" xfId="27" applyFont="1" applyFill="1" applyBorder="1" applyAlignment="1">
      <alignment horizontal="left"/>
    </xf>
    <xf numFmtId="0" fontId="11" fillId="0" borderId="7" xfId="27" applyFont="1" applyFill="1" applyBorder="1" applyAlignment="1">
      <alignment horizontal="left"/>
    </xf>
    <xf numFmtId="0" fontId="24" fillId="0" borderId="0" xfId="27" applyFont="1" applyFill="1"/>
    <xf numFmtId="0" fontId="28" fillId="0" borderId="2" xfId="0" applyNumberFormat="1" applyFont="1" applyFill="1" applyBorder="1" applyAlignment="1"/>
    <xf numFmtId="0" fontId="16" fillId="0" borderId="9" xfId="27" applyFont="1" applyFill="1" applyBorder="1"/>
    <xf numFmtId="0" fontId="17" fillId="0" borderId="9" xfId="27" applyFont="1" applyFill="1" applyBorder="1"/>
    <xf numFmtId="0" fontId="18" fillId="0" borderId="7" xfId="27" applyFont="1" applyFill="1" applyBorder="1" applyAlignment="1">
      <alignment horizontal="left"/>
    </xf>
    <xf numFmtId="0" fontId="25" fillId="0" borderId="7" xfId="27" applyFont="1" applyFill="1" applyBorder="1"/>
    <xf numFmtId="0" fontId="24" fillId="0" borderId="8" xfId="27" applyFont="1" applyFill="1" applyBorder="1"/>
    <xf numFmtId="0" fontId="8" fillId="0" borderId="2" xfId="0" applyNumberFormat="1" applyFont="1" applyFill="1" applyBorder="1" applyAlignment="1">
      <alignment horizontal="center"/>
    </xf>
    <xf numFmtId="0" fontId="30" fillId="0" borderId="7" xfId="27" applyFont="1" applyFill="1" applyBorder="1" applyAlignment="1">
      <alignment horizontal="left"/>
    </xf>
    <xf numFmtId="0" fontId="29" fillId="6" borderId="7" xfId="27" applyFont="1" applyFill="1" applyBorder="1" applyAlignment="1">
      <alignment horizontal="left"/>
    </xf>
    <xf numFmtId="0" fontId="16" fillId="0" borderId="0" xfId="27" applyFont="1" applyFill="1" applyAlignment="1">
      <alignment horizontal="center" vertical="center"/>
    </xf>
    <xf numFmtId="0" fontId="16" fillId="0" borderId="7" xfId="27" applyFont="1" applyFill="1" applyBorder="1" applyAlignment="1">
      <alignment horizontal="center" vertical="center"/>
    </xf>
    <xf numFmtId="0" fontId="23" fillId="0" borderId="0" xfId="27" applyFont="1" applyFill="1" applyAlignment="1">
      <alignment horizontal="center"/>
    </xf>
    <xf numFmtId="0" fontId="25" fillId="0" borderId="7" xfId="27" applyFont="1" applyFill="1" applyBorder="1" applyAlignment="1">
      <alignment horizontal="center"/>
    </xf>
    <xf numFmtId="0" fontId="8" fillId="0" borderId="7" xfId="27" applyFont="1" applyFill="1" applyBorder="1" applyAlignment="1">
      <alignment horizontal="center" vertical="center"/>
    </xf>
    <xf numFmtId="0" fontId="16" fillId="0" borderId="12" xfId="27" applyFont="1" applyFill="1" applyBorder="1"/>
    <xf numFmtId="0" fontId="16" fillId="0" borderId="10" xfId="27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left"/>
    </xf>
    <xf numFmtId="0" fontId="10" fillId="0" borderId="10" xfId="27" applyFont="1" applyFill="1" applyBorder="1"/>
    <xf numFmtId="0" fontId="10" fillId="0" borderId="7" xfId="27" applyFont="1" applyFill="1" applyBorder="1" applyAlignment="1">
      <alignment horizontal="left"/>
    </xf>
    <xf numFmtId="0" fontId="30" fillId="0" borderId="2" xfId="0" applyNumberFormat="1" applyFont="1" applyFill="1" applyBorder="1" applyAlignment="1"/>
    <xf numFmtId="0" fontId="31" fillId="0" borderId="2" xfId="0" applyNumberFormat="1" applyFont="1" applyFill="1" applyBorder="1" applyAlignment="1"/>
    <xf numFmtId="0" fontId="8" fillId="0" borderId="2" xfId="0" applyNumberFormat="1" applyFont="1" applyFill="1" applyBorder="1" applyAlignment="1">
      <alignment horizontal="center" vertical="center"/>
    </xf>
    <xf numFmtId="0" fontId="1" fillId="7" borderId="2" xfId="0" applyNumberFormat="1" applyFont="1" applyFill="1" applyBorder="1" applyAlignment="1">
      <alignment horizontal="left"/>
    </xf>
    <xf numFmtId="0" fontId="1" fillId="8" borderId="2" xfId="0" applyNumberFormat="1" applyFont="1" applyFill="1" applyBorder="1" applyAlignment="1">
      <alignment horizontal="left"/>
    </xf>
    <xf numFmtId="0" fontId="1" fillId="8" borderId="2" xfId="0" applyNumberFormat="1" applyFont="1" applyFill="1" applyBorder="1" applyAlignment="1"/>
    <xf numFmtId="0" fontId="33" fillId="9" borderId="13" xfId="0" applyFont="1" applyFill="1" applyBorder="1" applyAlignment="1">
      <alignment horizontal="center" vertical="center" wrapText="1"/>
    </xf>
    <xf numFmtId="0" fontId="33" fillId="9" borderId="14" xfId="0" applyFont="1" applyFill="1" applyBorder="1" applyAlignment="1">
      <alignment vertical="center" wrapText="1"/>
    </xf>
    <xf numFmtId="0" fontId="33" fillId="9" borderId="15" xfId="0" applyFont="1" applyFill="1" applyBorder="1" applyAlignment="1">
      <alignment horizontal="center" vertical="center" wrapText="1"/>
    </xf>
    <xf numFmtId="0" fontId="32" fillId="10" borderId="16" xfId="0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vertical="center" wrapText="1"/>
    </xf>
    <xf numFmtId="0" fontId="32" fillId="10" borderId="17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9" borderId="18" xfId="0" applyFont="1" applyFill="1" applyBorder="1" applyAlignment="1">
      <alignment horizontal="center" vertical="center" wrapText="1"/>
    </xf>
    <xf numFmtId="0" fontId="33" fillId="9" borderId="18" xfId="0" applyFont="1" applyFill="1" applyBorder="1" applyAlignment="1">
      <alignment vertical="center" wrapText="1"/>
    </xf>
    <xf numFmtId="0" fontId="32" fillId="10" borderId="16" xfId="0" applyFont="1" applyFill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10" borderId="16" xfId="0" applyFont="1" applyFill="1" applyBorder="1" applyAlignment="1">
      <alignment horizontal="center" vertical="center"/>
    </xf>
    <xf numFmtId="0" fontId="34" fillId="9" borderId="18" xfId="0" applyFont="1" applyFill="1" applyBorder="1" applyAlignment="1">
      <alignment vertical="center" wrapText="1"/>
    </xf>
    <xf numFmtId="0" fontId="32" fillId="0" borderId="16" xfId="0" applyFont="1" applyBorder="1" applyAlignment="1">
      <alignment horizontal="center" vertical="center"/>
    </xf>
    <xf numFmtId="0" fontId="32" fillId="10" borderId="16" xfId="0" applyFont="1" applyFill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3" fillId="9" borderId="19" xfId="0" applyFont="1" applyFill="1" applyBorder="1" applyAlignment="1">
      <alignment vertical="center" wrapText="1"/>
    </xf>
    <xf numFmtId="0" fontId="32" fillId="11" borderId="20" xfId="0" applyFont="1" applyFill="1" applyBorder="1" applyAlignment="1">
      <alignment vertical="center" wrapText="1"/>
    </xf>
    <xf numFmtId="0" fontId="32" fillId="12" borderId="20" xfId="0" applyFont="1" applyFill="1" applyBorder="1" applyAlignment="1">
      <alignment vertical="center" wrapText="1"/>
    </xf>
    <xf numFmtId="0" fontId="33" fillId="9" borderId="19" xfId="0" applyFont="1" applyFill="1" applyBorder="1" applyAlignment="1">
      <alignment horizontal="center" vertical="center" wrapText="1"/>
    </xf>
    <xf numFmtId="0" fontId="32" fillId="11" borderId="20" xfId="0" applyFont="1" applyFill="1" applyBorder="1" applyAlignment="1">
      <alignment horizontal="center" vertical="center" wrapText="1"/>
    </xf>
    <xf numFmtId="0" fontId="32" fillId="12" borderId="20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3" fillId="0" borderId="0" xfId="0" applyFont="1" applyFill="1"/>
    <xf numFmtId="0" fontId="3" fillId="0" borderId="0" xfId="0" applyFont="1"/>
    <xf numFmtId="0" fontId="20" fillId="0" borderId="0" xfId="0" applyFont="1"/>
    <xf numFmtId="0" fontId="21" fillId="0" borderId="0" xfId="0" applyFont="1"/>
    <xf numFmtId="0" fontId="15" fillId="14" borderId="7" xfId="0" applyFont="1" applyFill="1" applyBorder="1" applyAlignment="1">
      <alignment horizontal="center"/>
    </xf>
    <xf numFmtId="0" fontId="15" fillId="13" borderId="7" xfId="0" applyFont="1" applyFill="1" applyBorder="1" applyAlignment="1">
      <alignment horizontal="center"/>
    </xf>
    <xf numFmtId="0" fontId="15" fillId="15" borderId="7" xfId="0" applyFont="1" applyFill="1" applyBorder="1" applyAlignment="1">
      <alignment horizontal="center"/>
    </xf>
    <xf numFmtId="0" fontId="8" fillId="15" borderId="7" xfId="0" applyFont="1" applyFill="1" applyBorder="1" applyAlignment="1">
      <alignment horizontal="center"/>
    </xf>
    <xf numFmtId="0" fontId="15" fillId="16" borderId="7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0" fontId="15" fillId="18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5" fillId="5" borderId="7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0" fontId="15" fillId="20" borderId="7" xfId="0" applyFont="1" applyFill="1" applyBorder="1" applyAlignment="1">
      <alignment horizontal="center"/>
    </xf>
    <xf numFmtId="0" fontId="15" fillId="19" borderId="7" xfId="0" applyFont="1" applyFill="1" applyBorder="1" applyAlignment="1">
      <alignment horizontal="center"/>
    </xf>
    <xf numFmtId="0" fontId="8" fillId="17" borderId="7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21" borderId="7" xfId="0" applyFont="1" applyFill="1" applyBorder="1" applyAlignment="1">
      <alignment horizontal="center"/>
    </xf>
    <xf numFmtId="0" fontId="8" fillId="0" borderId="0" xfId="0" applyFont="1" applyFill="1"/>
    <xf numFmtId="0" fontId="15" fillId="4" borderId="0" xfId="0" applyFont="1" applyFill="1" applyBorder="1" applyAlignment="1">
      <alignment horizontal="center"/>
    </xf>
    <xf numFmtId="0" fontId="15" fillId="3" borderId="7" xfId="27" applyFont="1" applyFill="1" applyBorder="1" applyAlignment="1">
      <alignment horizontal="center"/>
    </xf>
    <xf numFmtId="0" fontId="15" fillId="0" borderId="7" xfId="27" applyFont="1" applyFill="1" applyBorder="1" applyAlignment="1">
      <alignment horizontal="center"/>
    </xf>
    <xf numFmtId="0" fontId="15" fillId="0" borderId="0" xfId="27" applyFont="1" applyFill="1"/>
    <xf numFmtId="0" fontId="15" fillId="0" borderId="7" xfId="27" applyFont="1" applyFill="1" applyBorder="1"/>
    <xf numFmtId="0" fontId="15" fillId="4" borderId="7" xfId="27" applyFont="1" applyFill="1" applyBorder="1" applyAlignment="1">
      <alignment horizontal="center"/>
    </xf>
    <xf numFmtId="0" fontId="15" fillId="0" borderId="7" xfId="27" applyFont="1" applyBorder="1" applyAlignment="1">
      <alignment horizontal="center"/>
    </xf>
    <xf numFmtId="0" fontId="14" fillId="0" borderId="0" xfId="27" applyFont="1" applyFill="1"/>
    <xf numFmtId="0" fontId="15" fillId="0" borderId="0" xfId="27" applyFont="1" applyFill="1" applyAlignment="1">
      <alignment horizontal="center"/>
    </xf>
    <xf numFmtId="0" fontId="14" fillId="0" borderId="0" xfId="27" applyFont="1"/>
    <xf numFmtId="0" fontId="15" fillId="0" borderId="0" xfId="27" applyFont="1" applyAlignment="1">
      <alignment horizontal="center"/>
    </xf>
    <xf numFmtId="0" fontId="10" fillId="0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11" fillId="0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/>
    <xf numFmtId="0" fontId="14" fillId="0" borderId="0" xfId="0" applyFont="1" applyAlignment="1">
      <alignment horizontal="center"/>
    </xf>
    <xf numFmtId="0" fontId="3" fillId="0" borderId="0" xfId="0" applyFont="1" applyFill="1" applyBorder="1" applyAlignment="1"/>
    <xf numFmtId="0" fontId="15" fillId="0" borderId="0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/>
    </xf>
    <xf numFmtId="0" fontId="10" fillId="0" borderId="2" xfId="0" applyNumberFormat="1" applyFont="1" applyFill="1" applyBorder="1"/>
    <xf numFmtId="0" fontId="1" fillId="8" borderId="2" xfId="0" applyNumberFormat="1" applyFont="1" applyFill="1" applyBorder="1"/>
    <xf numFmtId="0" fontId="11" fillId="0" borderId="2" xfId="0" applyNumberFormat="1" applyFont="1" applyFill="1" applyBorder="1"/>
    <xf numFmtId="0" fontId="1" fillId="0" borderId="0" xfId="0" applyFont="1" applyFill="1"/>
    <xf numFmtId="0" fontId="15" fillId="22" borderId="0" xfId="0" applyFont="1" applyFill="1"/>
    <xf numFmtId="0" fontId="35" fillId="0" borderId="0" xfId="0" applyFont="1" applyFill="1"/>
    <xf numFmtId="0" fontId="35" fillId="0" borderId="0" xfId="0" applyFont="1"/>
    <xf numFmtId="0" fontId="35" fillId="0" borderId="0" xfId="0" applyNumberFormat="1" applyFont="1" applyFill="1" applyAlignment="1"/>
    <xf numFmtId="0" fontId="36" fillId="0" borderId="0" xfId="27" applyFont="1" applyAlignment="1">
      <alignment horizontal="center"/>
    </xf>
    <xf numFmtId="0" fontId="37" fillId="0" borderId="0" xfId="27" applyFont="1"/>
    <xf numFmtId="0" fontId="36" fillId="0" borderId="0" xfId="27" applyFont="1"/>
    <xf numFmtId="0" fontId="38" fillId="0" borderId="0" xfId="27" applyFont="1"/>
    <xf numFmtId="0" fontId="36" fillId="0" borderId="7" xfId="0" applyFont="1" applyBorder="1" applyAlignment="1">
      <alignment horizontal="center"/>
    </xf>
    <xf numFmtId="0" fontId="39" fillId="0" borderId="7" xfId="0" applyFont="1" applyFill="1" applyBorder="1"/>
    <xf numFmtId="0" fontId="40" fillId="0" borderId="7" xfId="0" applyFont="1" applyFill="1" applyBorder="1"/>
    <xf numFmtId="0" fontId="36" fillId="0" borderId="7" xfId="0" applyFont="1" applyFill="1" applyBorder="1"/>
    <xf numFmtId="0" fontId="36" fillId="0" borderId="7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0" borderId="0" xfId="27" applyFont="1" applyFill="1"/>
    <xf numFmtId="0" fontId="36" fillId="0" borderId="0" xfId="27" applyFont="1" applyFill="1" applyAlignment="1">
      <alignment horizontal="center"/>
    </xf>
    <xf numFmtId="0" fontId="1" fillId="0" borderId="21" xfId="27" applyFont="1" applyFill="1" applyBorder="1"/>
    <xf numFmtId="0" fontId="36" fillId="0" borderId="7" xfId="27" applyFont="1" applyFill="1" applyBorder="1" applyAlignment="1">
      <alignment horizontal="center"/>
    </xf>
    <xf numFmtId="0" fontId="36" fillId="3" borderId="7" xfId="27" applyFont="1" applyFill="1" applyBorder="1" applyAlignment="1">
      <alignment horizontal="center"/>
    </xf>
    <xf numFmtId="0" fontId="1" fillId="0" borderId="7" xfId="27" applyFont="1" applyFill="1" applyBorder="1"/>
    <xf numFmtId="0" fontId="36" fillId="0" borderId="7" xfId="27" applyFont="1" applyFill="1" applyBorder="1"/>
    <xf numFmtId="0" fontId="36" fillId="23" borderId="7" xfId="27" applyFont="1" applyFill="1" applyBorder="1" applyAlignment="1">
      <alignment horizontal="center"/>
    </xf>
    <xf numFmtId="0" fontId="36" fillId="0" borderId="7" xfId="27" applyFont="1" applyFill="1" applyBorder="1" applyAlignment="1">
      <alignment horizontal="left"/>
    </xf>
    <xf numFmtId="0" fontId="42" fillId="0" borderId="7" xfId="0" applyFont="1" applyFill="1" applyBorder="1"/>
    <xf numFmtId="0" fontId="40" fillId="0" borderId="7" xfId="27" applyFont="1" applyFill="1" applyBorder="1"/>
    <xf numFmtId="0" fontId="40" fillId="0" borderId="7" xfId="27" applyFont="1" applyFill="1" applyBorder="1" applyAlignment="1">
      <alignment horizontal="center"/>
    </xf>
    <xf numFmtId="0" fontId="38" fillId="0" borderId="0" xfId="27" applyFont="1" applyFill="1"/>
    <xf numFmtId="0" fontId="15" fillId="2" borderId="7" xfId="0" applyFont="1" applyFill="1" applyBorder="1" applyAlignment="1">
      <alignment horizontal="center"/>
    </xf>
    <xf numFmtId="0" fontId="36" fillId="24" borderId="7" xfId="27" applyFont="1" applyFill="1" applyBorder="1" applyAlignment="1">
      <alignment horizontal="center"/>
    </xf>
    <xf numFmtId="0" fontId="42" fillId="0" borderId="7" xfId="27" applyFont="1" applyFill="1" applyBorder="1"/>
    <xf numFmtId="0" fontId="1" fillId="0" borderId="23" xfId="27" applyFont="1" applyFill="1" applyBorder="1" applyAlignment="1">
      <alignment horizontal="center"/>
    </xf>
    <xf numFmtId="0" fontId="36" fillId="25" borderId="7" xfId="27" applyFont="1" applyFill="1" applyBorder="1" applyAlignment="1">
      <alignment horizontal="center"/>
    </xf>
    <xf numFmtId="0" fontId="43" fillId="0" borderId="0" xfId="27" applyFont="1" applyFill="1" applyAlignment="1">
      <alignment horizontal="center"/>
    </xf>
    <xf numFmtId="0" fontId="36" fillId="0" borderId="7" xfId="27" applyFont="1" applyBorder="1" applyAlignment="1">
      <alignment horizontal="center"/>
    </xf>
    <xf numFmtId="0" fontId="36" fillId="26" borderId="7" xfId="27" applyFont="1" applyFill="1" applyBorder="1" applyAlignment="1">
      <alignment horizontal="center"/>
    </xf>
    <xf numFmtId="0" fontId="1" fillId="28" borderId="7" xfId="27" applyFont="1" applyFill="1" applyBorder="1" applyAlignment="1">
      <alignment horizontal="center"/>
    </xf>
    <xf numFmtId="0" fontId="1" fillId="28" borderId="7" xfId="27" applyFont="1" applyFill="1" applyBorder="1"/>
    <xf numFmtId="0" fontId="1" fillId="28" borderId="23" xfId="27" applyFont="1" applyFill="1" applyBorder="1" applyAlignment="1">
      <alignment horizontal="center"/>
    </xf>
    <xf numFmtId="0" fontId="38" fillId="0" borderId="8" xfId="27" applyFont="1" applyFill="1" applyBorder="1"/>
    <xf numFmtId="0" fontId="38" fillId="0" borderId="8" xfId="27" applyFont="1" applyBorder="1"/>
    <xf numFmtId="0" fontId="36" fillId="4" borderId="7" xfId="27" applyFont="1" applyFill="1" applyBorder="1" applyAlignment="1">
      <alignment horizontal="center"/>
    </xf>
    <xf numFmtId="0" fontId="1" fillId="0" borderId="22" xfId="27" applyFont="1" applyFill="1" applyBorder="1" applyAlignment="1">
      <alignment horizontal="center"/>
    </xf>
    <xf numFmtId="0" fontId="36" fillId="28" borderId="24" xfId="27" applyFont="1" applyFill="1" applyBorder="1" applyAlignment="1">
      <alignment horizontal="center"/>
    </xf>
    <xf numFmtId="0" fontId="42" fillId="28" borderId="7" xfId="27" applyFont="1" applyFill="1" applyBorder="1"/>
    <xf numFmtId="0" fontId="36" fillId="28" borderId="23" xfId="27" applyFont="1" applyFill="1" applyBorder="1" applyAlignment="1">
      <alignment horizontal="center"/>
    </xf>
    <xf numFmtId="0" fontId="1" fillId="24" borderId="2" xfId="27" applyFont="1" applyFill="1" applyBorder="1" applyAlignment="1">
      <alignment horizontal="center"/>
    </xf>
    <xf numFmtId="0" fontId="1" fillId="0" borderId="2" xfId="27" applyFont="1" applyFill="1" applyBorder="1"/>
    <xf numFmtId="0" fontId="1" fillId="0" borderId="2" xfId="27" applyFont="1" applyFill="1" applyBorder="1" applyAlignment="1">
      <alignment horizontal="center"/>
    </xf>
    <xf numFmtId="0" fontId="44" fillId="24" borderId="2" xfId="27" applyFont="1" applyFill="1" applyBorder="1" applyAlignment="1">
      <alignment horizontal="center"/>
    </xf>
    <xf numFmtId="0" fontId="44" fillId="0" borderId="2" xfId="27" applyFont="1" applyFill="1" applyBorder="1"/>
    <xf numFmtId="0" fontId="44" fillId="0" borderId="2" xfId="27" applyFont="1" applyFill="1" applyBorder="1" applyAlignment="1">
      <alignment horizontal="center"/>
    </xf>
    <xf numFmtId="0" fontId="36" fillId="24" borderId="2" xfId="27" applyFont="1" applyFill="1" applyBorder="1" applyAlignment="1">
      <alignment horizontal="center"/>
    </xf>
    <xf numFmtId="0" fontId="42" fillId="0" borderId="2" xfId="27" applyFont="1" applyFill="1" applyBorder="1"/>
    <xf numFmtId="0" fontId="36" fillId="0" borderId="2" xfId="27" applyFont="1" applyFill="1" applyBorder="1" applyAlignment="1">
      <alignment horizontal="center"/>
    </xf>
    <xf numFmtId="0" fontId="36" fillId="27" borderId="2" xfId="27" applyFont="1" applyFill="1" applyBorder="1" applyAlignment="1">
      <alignment horizontal="center"/>
    </xf>
    <xf numFmtId="0" fontId="45" fillId="0" borderId="2" xfId="0" applyFont="1" applyFill="1" applyBorder="1"/>
    <xf numFmtId="0" fontId="1" fillId="28" borderId="2" xfId="27" applyFont="1" applyFill="1" applyBorder="1" applyAlignment="1">
      <alignment horizontal="center"/>
    </xf>
    <xf numFmtId="0" fontId="1" fillId="28" borderId="2" xfId="27" applyFont="1" applyFill="1" applyBorder="1"/>
    <xf numFmtId="0" fontId="1" fillId="0" borderId="2" xfId="0" applyFont="1" applyFill="1" applyBorder="1"/>
    <xf numFmtId="0" fontId="36" fillId="3" borderId="2" xfId="27" applyFont="1" applyFill="1" applyBorder="1" applyAlignment="1">
      <alignment horizontal="center"/>
    </xf>
    <xf numFmtId="0" fontId="6" fillId="0" borderId="2" xfId="0" applyFont="1" applyFill="1" applyBorder="1"/>
    <xf numFmtId="0" fontId="41" fillId="2" borderId="2" xfId="27" applyFont="1" applyFill="1" applyBorder="1" applyAlignment="1">
      <alignment horizontal="center"/>
    </xf>
    <xf numFmtId="0" fontId="41" fillId="0" borderId="2" xfId="27" applyFont="1" applyFill="1" applyBorder="1"/>
    <xf numFmtId="0" fontId="41" fillId="0" borderId="2" xfId="27" applyFont="1" applyFill="1" applyBorder="1" applyAlignment="1">
      <alignment horizontal="center"/>
    </xf>
    <xf numFmtId="0" fontId="42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9" borderId="7" xfId="0" applyFont="1" applyFill="1" applyBorder="1" applyAlignment="1">
      <alignment horizontal="center"/>
    </xf>
    <xf numFmtId="0" fontId="15" fillId="30" borderId="7" xfId="0" applyFont="1" applyFill="1" applyBorder="1" applyAlignment="1">
      <alignment horizontal="center"/>
    </xf>
    <xf numFmtId="0" fontId="15" fillId="31" borderId="7" xfId="0" applyFont="1" applyFill="1" applyBorder="1" applyAlignment="1">
      <alignment horizontal="center"/>
    </xf>
    <xf numFmtId="0" fontId="1" fillId="29" borderId="2" xfId="27" applyFont="1" applyFill="1" applyBorder="1" applyAlignment="1">
      <alignment horizontal="center"/>
    </xf>
    <xf numFmtId="0" fontId="8" fillId="32" borderId="7" xfId="0" applyFont="1" applyFill="1" applyBorder="1" applyAlignment="1">
      <alignment horizontal="center"/>
    </xf>
    <xf numFmtId="0" fontId="36" fillId="29" borderId="7" xfId="27" applyFont="1" applyFill="1" applyBorder="1" applyAlignment="1">
      <alignment horizontal="center"/>
    </xf>
    <xf numFmtId="0" fontId="1" fillId="0" borderId="0" xfId="0" applyFont="1"/>
    <xf numFmtId="0" fontId="4" fillId="2" borderId="2" xfId="27" applyFont="1" applyFill="1" applyBorder="1" applyAlignment="1">
      <alignment horizontal="center"/>
    </xf>
    <xf numFmtId="0" fontId="4" fillId="0" borderId="2" xfId="27" applyFont="1" applyFill="1" applyBorder="1"/>
    <xf numFmtId="0" fontId="4" fillId="0" borderId="2" xfId="27" applyFont="1" applyFill="1" applyBorder="1" applyAlignment="1">
      <alignment horizontal="center"/>
    </xf>
    <xf numFmtId="0" fontId="46" fillId="2" borderId="2" xfId="0" applyFont="1" applyFill="1" applyBorder="1" applyAlignment="1">
      <alignment horizontal="center"/>
    </xf>
    <xf numFmtId="0" fontId="46" fillId="0" borderId="2" xfId="0" applyFont="1" applyFill="1" applyBorder="1"/>
    <xf numFmtId="0" fontId="21" fillId="0" borderId="2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6" fillId="0" borderId="0" xfId="27" applyFont="1" applyAlignment="1">
      <alignment horizontal="center"/>
    </xf>
    <xf numFmtId="0" fontId="19" fillId="0" borderId="0" xfId="27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</cellStyles>
  <dxfs count="0"/>
  <tableStyles count="0" defaultTableStyle="TableStyleMedium9" defaultPivotStyle="PivotStyleLight16"/>
  <colors>
    <mruColors>
      <color rgb="FF7030A0"/>
      <color rgb="FF537CFF"/>
      <color rgb="FF3366FF"/>
      <color rgb="FFFF8601"/>
      <color rgb="FF2F61FF"/>
      <color rgb="FF6187FF"/>
      <color rgb="FFFFCC00"/>
      <color rgb="FF0070C0"/>
      <color rgb="FF00FFFF"/>
      <color rgb="FF71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3"/>
  <sheetViews>
    <sheetView zoomScale="65" zoomScaleNormal="65" zoomScalePageLayoutView="80" workbookViewId="0">
      <selection activeCell="Q42" sqref="Q42"/>
    </sheetView>
  </sheetViews>
  <sheetFormatPr baseColWidth="10" defaultColWidth="11.42578125" defaultRowHeight="12.75" x14ac:dyDescent="0.2"/>
  <cols>
    <col min="1" max="1" width="2.28515625" style="24" customWidth="1"/>
    <col min="2" max="2" width="43.140625" style="24" bestFit="1" customWidth="1"/>
    <col min="3" max="4" width="8.42578125" style="24" bestFit="1" customWidth="1"/>
    <col min="5" max="5" width="41.85546875" style="24" bestFit="1" customWidth="1"/>
    <col min="6" max="6" width="4.7109375" style="24" bestFit="1" customWidth="1"/>
    <col min="7" max="7" width="5" style="24" bestFit="1" customWidth="1"/>
    <col min="8" max="8" width="4.140625" style="24" customWidth="1"/>
    <col min="9" max="9" width="6.28515625" style="24" bestFit="1" customWidth="1"/>
    <col min="10" max="10" width="41.7109375" style="24" bestFit="1" customWidth="1"/>
    <col min="11" max="11" width="5.7109375" style="24" bestFit="1" customWidth="1"/>
    <col min="12" max="12" width="6.85546875" style="24" customWidth="1"/>
    <col min="13" max="15" width="4.5703125" style="24" bestFit="1" customWidth="1"/>
    <col min="16" max="16" width="6.85546875" style="24" customWidth="1"/>
    <col min="17" max="17" width="41.85546875" style="24" bestFit="1" customWidth="1"/>
    <col min="18" max="18" width="5.7109375" style="24" bestFit="1" customWidth="1"/>
    <col min="19" max="19" width="6.28515625" style="24" bestFit="1" customWidth="1"/>
    <col min="20" max="20" width="6.42578125" style="24" customWidth="1"/>
    <col min="21" max="23" width="4.5703125" style="24" bestFit="1" customWidth="1"/>
    <col min="24" max="16384" width="11.42578125" style="24"/>
  </cols>
  <sheetData>
    <row r="1" spans="2:24" s="6" customFormat="1" ht="15.75" x14ac:dyDescent="0.25">
      <c r="B1" s="330" t="s">
        <v>408</v>
      </c>
      <c r="C1" s="330"/>
      <c r="D1" s="330"/>
      <c r="E1" s="330"/>
      <c r="F1" s="330"/>
      <c r="G1" s="330"/>
      <c r="J1" s="330" t="s">
        <v>408</v>
      </c>
      <c r="K1" s="330"/>
      <c r="L1" s="330"/>
      <c r="M1" s="330"/>
      <c r="N1" s="330"/>
      <c r="O1" s="330"/>
      <c r="P1" s="330"/>
      <c r="Q1" s="330"/>
      <c r="R1" s="330"/>
      <c r="S1" s="330"/>
    </row>
    <row r="2" spans="2:24" s="6" customFormat="1" ht="15.75" x14ac:dyDescent="0.25">
      <c r="B2" s="330" t="s">
        <v>209</v>
      </c>
      <c r="C2" s="330"/>
      <c r="D2" s="330"/>
      <c r="E2" s="330"/>
      <c r="F2" s="330"/>
      <c r="G2" s="330"/>
      <c r="J2" s="330" t="s">
        <v>198</v>
      </c>
      <c r="K2" s="330"/>
      <c r="L2" s="330"/>
      <c r="M2" s="330"/>
      <c r="N2" s="330"/>
      <c r="O2" s="330"/>
      <c r="P2" s="330"/>
      <c r="Q2" s="330"/>
      <c r="R2" s="330"/>
      <c r="S2" s="330"/>
    </row>
    <row r="3" spans="2:24" s="6" customFormat="1" ht="15.75" x14ac:dyDescent="0.25">
      <c r="B3" s="28"/>
      <c r="C3" s="28"/>
      <c r="D3" s="28"/>
      <c r="E3" s="28"/>
      <c r="F3" s="28"/>
      <c r="G3" s="28"/>
    </row>
    <row r="4" spans="2:24" x14ac:dyDescent="0.2">
      <c r="B4" s="3" t="s">
        <v>199</v>
      </c>
      <c r="C4" s="1" t="s">
        <v>4</v>
      </c>
      <c r="E4" s="3" t="s">
        <v>200</v>
      </c>
      <c r="F4" s="1" t="s">
        <v>4</v>
      </c>
      <c r="G4" s="1"/>
      <c r="I4" s="1" t="s">
        <v>25</v>
      </c>
      <c r="J4" s="3" t="s">
        <v>199</v>
      </c>
      <c r="K4" s="1" t="s">
        <v>4</v>
      </c>
      <c r="Q4" s="3" t="s">
        <v>200</v>
      </c>
      <c r="R4" s="1" t="s">
        <v>4</v>
      </c>
      <c r="S4" s="1" t="s">
        <v>25</v>
      </c>
    </row>
    <row r="5" spans="2:24" s="6" customFormat="1" x14ac:dyDescent="0.2">
      <c r="C5" s="1"/>
      <c r="F5" s="1"/>
      <c r="G5" s="1"/>
    </row>
    <row r="6" spans="2:24" s="6" customFormat="1" x14ac:dyDescent="0.2">
      <c r="C6" s="1"/>
      <c r="F6" s="1"/>
    </row>
    <row r="7" spans="2:24" s="6" customFormat="1" x14ac:dyDescent="0.2">
      <c r="B7" s="41" t="s">
        <v>168</v>
      </c>
      <c r="C7" s="42">
        <v>10</v>
      </c>
      <c r="E7" s="44" t="s">
        <v>170</v>
      </c>
      <c r="F7" s="54">
        <v>6</v>
      </c>
      <c r="I7" s="49" t="s">
        <v>155</v>
      </c>
      <c r="J7" s="41" t="s">
        <v>156</v>
      </c>
      <c r="K7" s="42">
        <v>6</v>
      </c>
      <c r="L7" s="55"/>
      <c r="M7" s="55">
        <v>4</v>
      </c>
      <c r="N7" s="55">
        <v>4</v>
      </c>
      <c r="O7" s="55">
        <v>4</v>
      </c>
      <c r="P7" s="55"/>
      <c r="Q7" s="53" t="s">
        <v>157</v>
      </c>
      <c r="R7" s="2">
        <v>6</v>
      </c>
      <c r="S7" s="49" t="s">
        <v>155</v>
      </c>
      <c r="U7" s="55">
        <v>4</v>
      </c>
      <c r="V7" s="55">
        <v>4</v>
      </c>
      <c r="W7" s="55">
        <v>4</v>
      </c>
    </row>
    <row r="8" spans="2:24" s="6" customFormat="1" x14ac:dyDescent="0.2">
      <c r="B8" s="172" t="s">
        <v>169</v>
      </c>
      <c r="C8" s="42">
        <v>2</v>
      </c>
      <c r="E8" s="57" t="s">
        <v>159</v>
      </c>
      <c r="F8" s="54">
        <v>6</v>
      </c>
      <c r="I8" s="49" t="s">
        <v>155</v>
      </c>
      <c r="J8" s="56" t="s">
        <v>158</v>
      </c>
      <c r="K8" s="42">
        <v>6</v>
      </c>
      <c r="L8" s="55"/>
      <c r="M8" s="55">
        <v>4</v>
      </c>
      <c r="N8" s="55">
        <v>4</v>
      </c>
      <c r="O8" s="55">
        <v>4</v>
      </c>
      <c r="P8" s="55"/>
      <c r="Q8" s="57" t="s">
        <v>159</v>
      </c>
      <c r="R8" s="2">
        <v>6</v>
      </c>
      <c r="S8" s="49" t="s">
        <v>155</v>
      </c>
      <c r="U8" s="55">
        <v>4</v>
      </c>
      <c r="V8" s="55">
        <v>4</v>
      </c>
      <c r="W8" s="55">
        <v>4</v>
      </c>
    </row>
    <row r="9" spans="2:24" s="6" customFormat="1" x14ac:dyDescent="0.2">
      <c r="B9" s="57" t="s">
        <v>160</v>
      </c>
      <c r="C9" s="54">
        <v>8</v>
      </c>
      <c r="E9" s="57" t="s">
        <v>161</v>
      </c>
      <c r="F9" s="54">
        <v>6</v>
      </c>
      <c r="I9" s="49" t="s">
        <v>155</v>
      </c>
      <c r="J9" s="57" t="s">
        <v>160</v>
      </c>
      <c r="K9" s="54">
        <v>8</v>
      </c>
      <c r="L9" s="55"/>
      <c r="M9" s="55">
        <v>6</v>
      </c>
      <c r="N9" s="55">
        <v>5</v>
      </c>
      <c r="O9" s="55">
        <v>5</v>
      </c>
      <c r="P9" s="55"/>
      <c r="Q9" s="57" t="s">
        <v>161</v>
      </c>
      <c r="R9" s="2">
        <v>6</v>
      </c>
      <c r="S9" s="49" t="s">
        <v>155</v>
      </c>
      <c r="U9" s="55">
        <v>4</v>
      </c>
      <c r="V9" s="55">
        <v>4</v>
      </c>
      <c r="W9" s="55">
        <v>4</v>
      </c>
    </row>
    <row r="10" spans="2:24" s="6" customFormat="1" x14ac:dyDescent="0.2">
      <c r="B10" s="57" t="s">
        <v>162</v>
      </c>
      <c r="C10" s="54">
        <v>6</v>
      </c>
      <c r="E10" s="57" t="s">
        <v>163</v>
      </c>
      <c r="F10" s="54">
        <v>6</v>
      </c>
      <c r="I10" s="49" t="s">
        <v>155</v>
      </c>
      <c r="J10" s="57" t="s">
        <v>162</v>
      </c>
      <c r="K10" s="54">
        <v>6</v>
      </c>
      <c r="L10" s="55"/>
      <c r="M10" s="55">
        <v>4</v>
      </c>
      <c r="N10" s="55">
        <v>4</v>
      </c>
      <c r="O10" s="55">
        <v>4</v>
      </c>
      <c r="P10" s="55"/>
      <c r="Q10" s="57" t="s">
        <v>163</v>
      </c>
      <c r="R10" s="2">
        <v>6</v>
      </c>
      <c r="S10" s="49" t="s">
        <v>155</v>
      </c>
      <c r="U10" s="55">
        <v>4</v>
      </c>
      <c r="V10" s="55">
        <v>4</v>
      </c>
      <c r="W10" s="55">
        <v>4</v>
      </c>
    </row>
    <row r="11" spans="2:24" s="6" customFormat="1" x14ac:dyDescent="0.2">
      <c r="B11" s="57" t="s">
        <v>164</v>
      </c>
      <c r="C11" s="42">
        <v>4</v>
      </c>
      <c r="E11" s="57" t="s">
        <v>165</v>
      </c>
      <c r="F11" s="42">
        <v>2</v>
      </c>
      <c r="I11" s="49" t="s">
        <v>155</v>
      </c>
      <c r="J11" s="57" t="s">
        <v>164</v>
      </c>
      <c r="K11" s="42">
        <v>2</v>
      </c>
      <c r="L11" s="55"/>
      <c r="M11" s="55">
        <v>1</v>
      </c>
      <c r="N11" s="245">
        <v>1</v>
      </c>
      <c r="O11" s="245">
        <v>2</v>
      </c>
      <c r="P11" s="55"/>
      <c r="Q11" s="57" t="s">
        <v>165</v>
      </c>
      <c r="R11" s="42">
        <v>4</v>
      </c>
      <c r="S11" s="49" t="s">
        <v>155</v>
      </c>
      <c r="U11" s="245">
        <v>3</v>
      </c>
      <c r="V11" s="245">
        <v>3</v>
      </c>
      <c r="W11" s="245">
        <v>2</v>
      </c>
    </row>
    <row r="12" spans="2:24" s="6" customFormat="1" x14ac:dyDescent="0.2">
      <c r="B12" s="41"/>
      <c r="C12" s="42"/>
      <c r="E12" s="172" t="s">
        <v>171</v>
      </c>
      <c r="F12" s="59">
        <v>4</v>
      </c>
      <c r="I12" s="49" t="s">
        <v>155</v>
      </c>
      <c r="J12" s="41" t="s">
        <v>166</v>
      </c>
      <c r="K12" s="42">
        <v>2</v>
      </c>
      <c r="L12" s="50"/>
      <c r="M12" s="50">
        <v>1</v>
      </c>
      <c r="N12" s="246">
        <v>2</v>
      </c>
      <c r="O12" s="246">
        <v>1</v>
      </c>
      <c r="P12" s="50"/>
      <c r="Q12" s="23" t="s">
        <v>53</v>
      </c>
      <c r="R12" s="58">
        <v>2</v>
      </c>
      <c r="S12" s="51" t="s">
        <v>167</v>
      </c>
      <c r="U12" s="245">
        <v>1</v>
      </c>
      <c r="V12" s="245">
        <v>1</v>
      </c>
      <c r="W12" s="245">
        <v>2</v>
      </c>
    </row>
    <row r="13" spans="2:24" s="6" customFormat="1" x14ac:dyDescent="0.2">
      <c r="B13" s="50"/>
      <c r="C13" s="52">
        <f>SUM(C7:C12)</f>
        <v>30</v>
      </c>
      <c r="E13" s="50"/>
      <c r="F13" s="52">
        <f>SUM(F7:F12)</f>
        <v>30</v>
      </c>
      <c r="I13" s="52"/>
      <c r="J13" s="50"/>
      <c r="K13" s="52">
        <f>SUM(K7:K12)</f>
        <v>30</v>
      </c>
      <c r="L13" s="52"/>
      <c r="M13" s="244">
        <f>SUM(M7:M12)</f>
        <v>20</v>
      </c>
      <c r="N13" s="244">
        <f t="shared" ref="N13:O13" si="0">SUM(N7:N12)</f>
        <v>20</v>
      </c>
      <c r="O13" s="244">
        <f t="shared" si="0"/>
        <v>20</v>
      </c>
      <c r="P13" s="52"/>
      <c r="Q13" s="50"/>
      <c r="R13" s="52">
        <f>SUM(R7:R12)</f>
        <v>30</v>
      </c>
      <c r="T13" s="52"/>
      <c r="U13" s="244">
        <f>SUM(U7:U12)</f>
        <v>20</v>
      </c>
      <c r="V13" s="244">
        <f t="shared" ref="V13:W13" si="1">SUM(V7:V12)</f>
        <v>20</v>
      </c>
      <c r="W13" s="244">
        <f t="shared" si="1"/>
        <v>20</v>
      </c>
    </row>
    <row r="14" spans="2:24" s="6" customFormat="1" x14ac:dyDescent="0.2">
      <c r="C14" s="1"/>
      <c r="F14" s="1"/>
    </row>
    <row r="15" spans="2:24" s="6" customFormat="1" x14ac:dyDescent="0.2">
      <c r="B15" s="46" t="s">
        <v>58</v>
      </c>
      <c r="C15" s="2">
        <v>6</v>
      </c>
      <c r="E15" s="46" t="s">
        <v>0</v>
      </c>
      <c r="F15" s="2">
        <v>6</v>
      </c>
      <c r="I15" s="32" t="s">
        <v>122</v>
      </c>
      <c r="J15" s="46" t="s">
        <v>143</v>
      </c>
      <c r="K15" s="39">
        <v>6</v>
      </c>
      <c r="L15" s="40"/>
      <c r="M15" s="40">
        <v>4</v>
      </c>
      <c r="N15" s="40">
        <v>4</v>
      </c>
      <c r="O15" s="40">
        <v>4</v>
      </c>
      <c r="P15" s="40"/>
      <c r="Q15" s="46" t="s">
        <v>58</v>
      </c>
      <c r="R15" s="39">
        <v>6</v>
      </c>
      <c r="S15" s="32" t="s">
        <v>121</v>
      </c>
      <c r="T15" s="33"/>
      <c r="U15" s="55">
        <v>4</v>
      </c>
      <c r="V15" s="55">
        <v>4</v>
      </c>
      <c r="W15" s="55">
        <v>4</v>
      </c>
    </row>
    <row r="16" spans="2:24" s="6" customFormat="1" x14ac:dyDescent="0.2">
      <c r="B16" s="46" t="s">
        <v>83</v>
      </c>
      <c r="C16" s="2">
        <v>6</v>
      </c>
      <c r="E16" s="21" t="s">
        <v>1</v>
      </c>
      <c r="F16" s="2">
        <v>6</v>
      </c>
      <c r="I16" s="34" t="s">
        <v>5</v>
      </c>
      <c r="J16" s="38" t="s">
        <v>15</v>
      </c>
      <c r="K16" s="39">
        <v>6</v>
      </c>
      <c r="L16" s="40"/>
      <c r="M16" s="40">
        <v>4</v>
      </c>
      <c r="N16" s="40">
        <v>4</v>
      </c>
      <c r="O16" s="40">
        <v>4</v>
      </c>
      <c r="P16" s="40"/>
      <c r="Q16" s="46" t="s">
        <v>83</v>
      </c>
      <c r="R16" s="39">
        <v>6</v>
      </c>
      <c r="S16" s="32" t="s">
        <v>121</v>
      </c>
      <c r="T16" s="33"/>
      <c r="U16" s="55">
        <v>4</v>
      </c>
      <c r="V16" s="55">
        <v>4</v>
      </c>
      <c r="W16" s="55">
        <v>4</v>
      </c>
      <c r="X16" s="55"/>
    </row>
    <row r="17" spans="2:24" s="6" customFormat="1" x14ac:dyDescent="0.2">
      <c r="B17" s="21" t="s">
        <v>15</v>
      </c>
      <c r="C17" s="2">
        <v>6</v>
      </c>
      <c r="E17" s="21" t="s">
        <v>8</v>
      </c>
      <c r="F17" s="2">
        <v>4</v>
      </c>
      <c r="I17" s="34" t="s">
        <v>5</v>
      </c>
      <c r="J17" s="38" t="s">
        <v>84</v>
      </c>
      <c r="K17" s="39">
        <v>6</v>
      </c>
      <c r="L17" s="40"/>
      <c r="M17" s="40">
        <v>4</v>
      </c>
      <c r="N17" s="40">
        <v>4</v>
      </c>
      <c r="O17" s="40">
        <v>4</v>
      </c>
      <c r="P17" s="40"/>
      <c r="Q17" s="38" t="s">
        <v>1</v>
      </c>
      <c r="R17" s="39">
        <v>6</v>
      </c>
      <c r="S17" s="34" t="s">
        <v>5</v>
      </c>
      <c r="T17" s="33"/>
      <c r="U17" s="55">
        <v>4</v>
      </c>
      <c r="V17" s="55">
        <v>4</v>
      </c>
      <c r="W17" s="55">
        <v>4</v>
      </c>
    </row>
    <row r="18" spans="2:24" s="6" customFormat="1" x14ac:dyDescent="0.2">
      <c r="B18" s="21" t="s">
        <v>84</v>
      </c>
      <c r="C18" s="2">
        <v>6</v>
      </c>
      <c r="E18" s="23" t="s">
        <v>17</v>
      </c>
      <c r="F18" s="2">
        <v>6</v>
      </c>
      <c r="I18" s="34" t="s">
        <v>5</v>
      </c>
      <c r="J18" s="44" t="s">
        <v>144</v>
      </c>
      <c r="K18" s="39">
        <v>6</v>
      </c>
      <c r="L18" s="40"/>
      <c r="M18" s="40">
        <v>4</v>
      </c>
      <c r="N18" s="40">
        <v>4</v>
      </c>
      <c r="O18" s="40">
        <v>4</v>
      </c>
      <c r="P18" s="40"/>
      <c r="Q18" s="38" t="s">
        <v>8</v>
      </c>
      <c r="R18" s="39">
        <v>4</v>
      </c>
      <c r="S18" s="34" t="s">
        <v>5</v>
      </c>
      <c r="T18" s="33"/>
      <c r="U18" s="245">
        <v>3</v>
      </c>
      <c r="V18" s="245">
        <v>3</v>
      </c>
      <c r="W18" s="245">
        <v>2</v>
      </c>
    </row>
    <row r="19" spans="2:24" s="6" customFormat="1" x14ac:dyDescent="0.2">
      <c r="B19" s="44" t="s">
        <v>85</v>
      </c>
      <c r="C19" s="2">
        <v>6</v>
      </c>
      <c r="E19" s="21" t="s">
        <v>3</v>
      </c>
      <c r="F19" s="2">
        <v>4</v>
      </c>
      <c r="I19" s="32" t="s">
        <v>145</v>
      </c>
      <c r="J19" s="48" t="s">
        <v>126</v>
      </c>
      <c r="K19" s="39">
        <v>2</v>
      </c>
      <c r="L19" s="40"/>
      <c r="M19" s="245">
        <v>1</v>
      </c>
      <c r="N19" s="245">
        <v>1</v>
      </c>
      <c r="O19" s="245">
        <v>2</v>
      </c>
      <c r="P19" s="40"/>
      <c r="Q19" s="38" t="s">
        <v>3</v>
      </c>
      <c r="R19" s="39">
        <v>4</v>
      </c>
      <c r="S19" s="34" t="s">
        <v>5</v>
      </c>
      <c r="T19" s="33"/>
      <c r="U19" s="247">
        <v>3</v>
      </c>
      <c r="V19" s="247">
        <v>2</v>
      </c>
      <c r="W19" s="247">
        <v>3</v>
      </c>
    </row>
    <row r="20" spans="2:24" s="6" customFormat="1" x14ac:dyDescent="0.2">
      <c r="B20" s="16"/>
      <c r="C20" s="16"/>
      <c r="E20" s="173" t="s">
        <v>27</v>
      </c>
      <c r="F20" s="2">
        <v>4</v>
      </c>
      <c r="I20" s="34" t="s">
        <v>5</v>
      </c>
      <c r="J20" s="41" t="s">
        <v>146</v>
      </c>
      <c r="K20" s="42">
        <v>4</v>
      </c>
      <c r="L20" s="40"/>
      <c r="M20" s="245">
        <v>3</v>
      </c>
      <c r="N20" s="245">
        <v>3</v>
      </c>
      <c r="O20" s="245">
        <v>2</v>
      </c>
      <c r="P20" s="40"/>
      <c r="Q20" s="41" t="s">
        <v>147</v>
      </c>
      <c r="R20" s="42">
        <v>4</v>
      </c>
      <c r="S20" s="34" t="s">
        <v>5</v>
      </c>
      <c r="T20" s="33"/>
      <c r="U20" s="247">
        <v>2</v>
      </c>
      <c r="V20" s="247">
        <v>3</v>
      </c>
      <c r="W20" s="247">
        <v>3</v>
      </c>
    </row>
    <row r="21" spans="2:24" s="6" customFormat="1" x14ac:dyDescent="0.2">
      <c r="B21" s="7"/>
      <c r="C21" s="3">
        <f>SUM(C15:C19)</f>
        <v>30</v>
      </c>
      <c r="F21" s="1">
        <f>SUM(F15:F20)</f>
        <v>30</v>
      </c>
      <c r="I21" s="35"/>
      <c r="J21" s="40"/>
      <c r="K21" s="43">
        <f>SUM(K15:K20)</f>
        <v>30</v>
      </c>
      <c r="L21" s="40"/>
      <c r="M21" s="244">
        <f>SUM(M15:M20)</f>
        <v>20</v>
      </c>
      <c r="N21" s="244">
        <f t="shared" ref="N21:O21" si="2">SUM(N15:N20)</f>
        <v>20</v>
      </c>
      <c r="O21" s="244">
        <f t="shared" si="2"/>
        <v>20</v>
      </c>
      <c r="P21" s="40"/>
      <c r="Q21" s="40"/>
      <c r="R21" s="43">
        <f>SUM(R15:R20)</f>
        <v>30</v>
      </c>
      <c r="S21" s="35"/>
      <c r="T21" s="33"/>
      <c r="U21" s="244">
        <f>SUM(U15:U20)</f>
        <v>20</v>
      </c>
      <c r="V21" s="244">
        <f t="shared" ref="V21:W21" si="3">SUM(V15:V20)</f>
        <v>20</v>
      </c>
      <c r="W21" s="244">
        <f t="shared" si="3"/>
        <v>20</v>
      </c>
    </row>
    <row r="22" spans="2:24" s="6" customFormat="1" x14ac:dyDescent="0.2">
      <c r="B22" s="7"/>
      <c r="I22" s="35"/>
      <c r="J22" s="40"/>
      <c r="K22" s="40"/>
      <c r="L22" s="40"/>
      <c r="M22" s="40"/>
      <c r="N22" s="40"/>
      <c r="O22" s="40"/>
      <c r="P22" s="40"/>
      <c r="Q22" s="40"/>
      <c r="R22" s="40"/>
      <c r="S22" s="35"/>
      <c r="T22" s="33"/>
    </row>
    <row r="23" spans="2:24" s="6" customFormat="1" x14ac:dyDescent="0.2">
      <c r="B23" s="21" t="s">
        <v>87</v>
      </c>
      <c r="C23" s="2">
        <v>4</v>
      </c>
      <c r="E23" s="21" t="s">
        <v>89</v>
      </c>
      <c r="F23" s="2">
        <v>4</v>
      </c>
      <c r="I23" s="32" t="s">
        <v>123</v>
      </c>
      <c r="J23" s="23" t="s">
        <v>148</v>
      </c>
      <c r="K23" s="42">
        <v>4</v>
      </c>
      <c r="L23" s="40"/>
      <c r="M23" s="40"/>
      <c r="N23" s="40"/>
      <c r="O23" s="40"/>
      <c r="P23" s="40"/>
      <c r="Q23" s="38" t="s">
        <v>89</v>
      </c>
      <c r="R23" s="39">
        <v>4</v>
      </c>
      <c r="S23" s="34" t="s">
        <v>6</v>
      </c>
      <c r="T23" s="33"/>
    </row>
    <row r="24" spans="2:24" s="6" customFormat="1" x14ac:dyDescent="0.2">
      <c r="B24" s="21" t="s">
        <v>142</v>
      </c>
      <c r="C24" s="2">
        <v>4</v>
      </c>
      <c r="E24" s="21" t="s">
        <v>2</v>
      </c>
      <c r="F24" s="2">
        <v>6</v>
      </c>
      <c r="I24" s="34" t="s">
        <v>6</v>
      </c>
      <c r="J24" s="38" t="s">
        <v>87</v>
      </c>
      <c r="K24" s="39">
        <v>4</v>
      </c>
      <c r="L24" s="40"/>
      <c r="M24" s="40"/>
      <c r="N24" s="40"/>
      <c r="O24" s="40"/>
      <c r="P24" s="40"/>
      <c r="Q24" s="38" t="s">
        <v>2</v>
      </c>
      <c r="R24" s="39">
        <v>6</v>
      </c>
      <c r="S24" s="34" t="s">
        <v>6</v>
      </c>
      <c r="T24" s="33"/>
      <c r="U24" s="55"/>
      <c r="V24" s="55"/>
      <c r="W24" s="55"/>
    </row>
    <row r="25" spans="2:24" s="6" customFormat="1" x14ac:dyDescent="0.2">
      <c r="B25" s="21" t="s">
        <v>127</v>
      </c>
      <c r="C25" s="2">
        <v>6</v>
      </c>
      <c r="E25" s="21" t="s">
        <v>34</v>
      </c>
      <c r="F25" s="2">
        <v>6</v>
      </c>
      <c r="I25" s="34" t="s">
        <v>6</v>
      </c>
      <c r="J25" s="38" t="s">
        <v>142</v>
      </c>
      <c r="K25" s="39">
        <v>4</v>
      </c>
      <c r="L25" s="40"/>
      <c r="M25" s="40"/>
      <c r="N25" s="40"/>
      <c r="O25" s="40"/>
      <c r="P25" s="40"/>
      <c r="Q25" s="38" t="s">
        <v>34</v>
      </c>
      <c r="R25" s="39">
        <v>6</v>
      </c>
      <c r="S25" s="34" t="s">
        <v>6</v>
      </c>
      <c r="T25" s="33"/>
      <c r="U25" s="55"/>
      <c r="V25" s="55"/>
      <c r="W25" s="55"/>
    </row>
    <row r="26" spans="2:24" s="6" customFormat="1" x14ac:dyDescent="0.2">
      <c r="B26" s="23" t="s">
        <v>26</v>
      </c>
      <c r="C26" s="2">
        <v>4</v>
      </c>
      <c r="E26" s="21" t="s">
        <v>11</v>
      </c>
      <c r="F26" s="2">
        <v>4</v>
      </c>
      <c r="I26" s="34" t="s">
        <v>6</v>
      </c>
      <c r="J26" s="38" t="s">
        <v>127</v>
      </c>
      <c r="K26" s="39">
        <v>6</v>
      </c>
      <c r="L26" s="40"/>
      <c r="M26" s="40"/>
      <c r="N26" s="40"/>
      <c r="O26" s="40"/>
      <c r="P26" s="40"/>
      <c r="Q26" s="38" t="s">
        <v>11</v>
      </c>
      <c r="R26" s="39">
        <v>4</v>
      </c>
      <c r="S26" s="34" t="s">
        <v>6</v>
      </c>
      <c r="T26" s="33"/>
      <c r="U26" s="40"/>
      <c r="V26" s="40"/>
      <c r="W26" s="40"/>
      <c r="X26" s="40"/>
    </row>
    <row r="27" spans="2:24" s="6" customFormat="1" ht="12.95" x14ac:dyDescent="0.3">
      <c r="B27" s="21" t="s">
        <v>14</v>
      </c>
      <c r="C27" s="2">
        <v>6</v>
      </c>
      <c r="E27" s="18" t="s">
        <v>86</v>
      </c>
      <c r="F27" s="2">
        <v>4</v>
      </c>
      <c r="I27" s="34" t="s">
        <v>6</v>
      </c>
      <c r="J27" s="38" t="s">
        <v>14</v>
      </c>
      <c r="K27" s="39">
        <v>6</v>
      </c>
      <c r="L27" s="40"/>
      <c r="M27" s="40"/>
      <c r="N27" s="40"/>
      <c r="O27" s="40"/>
      <c r="P27" s="40"/>
      <c r="Q27" s="48" t="s">
        <v>149</v>
      </c>
      <c r="R27" s="39">
        <v>2</v>
      </c>
      <c r="S27" s="34" t="s">
        <v>6</v>
      </c>
      <c r="T27" s="33"/>
      <c r="U27" s="40"/>
      <c r="V27" s="40"/>
      <c r="W27" s="40"/>
      <c r="X27" s="40"/>
    </row>
    <row r="28" spans="2:24" s="6" customFormat="1" ht="12.95" x14ac:dyDescent="0.3">
      <c r="B28" s="21" t="s">
        <v>13</v>
      </c>
      <c r="C28" s="2">
        <v>4</v>
      </c>
      <c r="E28" s="46" t="s">
        <v>207</v>
      </c>
      <c r="F28" s="2">
        <v>2</v>
      </c>
      <c r="I28" s="34" t="s">
        <v>6</v>
      </c>
      <c r="J28" s="38" t="s">
        <v>13</v>
      </c>
      <c r="K28" s="39">
        <v>4</v>
      </c>
      <c r="L28" s="40"/>
      <c r="M28" s="40"/>
      <c r="N28" s="40"/>
      <c r="O28" s="40"/>
      <c r="P28" s="40"/>
      <c r="Q28" s="41" t="s">
        <v>150</v>
      </c>
      <c r="R28" s="39">
        <v>2</v>
      </c>
      <c r="S28" s="32" t="s">
        <v>128</v>
      </c>
      <c r="T28" s="33"/>
      <c r="U28" s="40"/>
      <c r="V28" s="40"/>
      <c r="W28" s="40"/>
      <c r="X28" s="40"/>
    </row>
    <row r="29" spans="2:24" s="6" customFormat="1" ht="12.95" x14ac:dyDescent="0.3">
      <c r="B29" s="23" t="s">
        <v>53</v>
      </c>
      <c r="C29" s="2">
        <v>2</v>
      </c>
      <c r="D29" s="24"/>
      <c r="E29" s="47" t="s">
        <v>126</v>
      </c>
      <c r="F29" s="2">
        <v>4</v>
      </c>
      <c r="I29" s="32" t="s">
        <v>123</v>
      </c>
      <c r="J29" s="46" t="s">
        <v>151</v>
      </c>
      <c r="K29" s="39">
        <v>2</v>
      </c>
      <c r="L29" s="40"/>
      <c r="M29" s="40"/>
      <c r="N29" s="40"/>
      <c r="O29" s="40"/>
      <c r="P29" s="40"/>
      <c r="Q29" s="41" t="s">
        <v>152</v>
      </c>
      <c r="R29" s="42">
        <v>6</v>
      </c>
      <c r="S29" s="37" t="s">
        <v>6</v>
      </c>
      <c r="T29" s="33"/>
      <c r="U29" s="40"/>
      <c r="V29" s="40"/>
      <c r="W29" s="40"/>
      <c r="X29" s="40"/>
    </row>
    <row r="30" spans="2:24" s="6" customFormat="1" ht="12.95" x14ac:dyDescent="0.3">
      <c r="C30" s="1">
        <f>SUM(C23:C29)</f>
        <v>30</v>
      </c>
      <c r="F30" s="1">
        <f>SUM(F23:F29)</f>
        <v>30</v>
      </c>
      <c r="I30" s="35"/>
      <c r="J30" s="40"/>
      <c r="K30" s="43">
        <f>SUM(K23:K29)</f>
        <v>30</v>
      </c>
      <c r="L30" s="40"/>
      <c r="M30" s="40"/>
      <c r="N30" s="40"/>
      <c r="O30" s="40"/>
      <c r="P30" s="40"/>
      <c r="Q30" s="40"/>
      <c r="R30" s="43">
        <f>SUM(R23:R29)</f>
        <v>30</v>
      </c>
      <c r="S30" s="35"/>
      <c r="T30" s="33"/>
      <c r="U30" s="40"/>
      <c r="V30" s="40"/>
      <c r="W30" s="40"/>
      <c r="X30" s="40"/>
    </row>
    <row r="31" spans="2:24" s="6" customFormat="1" ht="12.95" x14ac:dyDescent="0.3">
      <c r="C31" s="1"/>
      <c r="F31" s="1"/>
      <c r="I31" s="35"/>
      <c r="J31" s="40"/>
      <c r="K31" s="40"/>
      <c r="L31" s="40"/>
      <c r="M31" s="40"/>
      <c r="N31" s="40"/>
      <c r="O31" s="40"/>
      <c r="P31" s="40"/>
      <c r="Q31" s="40"/>
      <c r="R31" s="43"/>
      <c r="S31" s="35"/>
      <c r="T31" s="33"/>
      <c r="U31" s="40"/>
      <c r="V31" s="40"/>
      <c r="W31" s="40"/>
      <c r="X31" s="40"/>
    </row>
    <row r="32" spans="2:24" s="6" customFormat="1" ht="12.95" x14ac:dyDescent="0.3">
      <c r="B32" s="21" t="s">
        <v>88</v>
      </c>
      <c r="C32" s="2">
        <v>4</v>
      </c>
      <c r="E32" s="21" t="s">
        <v>9</v>
      </c>
      <c r="F32" s="2">
        <v>4</v>
      </c>
      <c r="I32" s="32" t="s">
        <v>7</v>
      </c>
      <c r="J32" s="23" t="s">
        <v>153</v>
      </c>
      <c r="K32" s="39">
        <v>4</v>
      </c>
      <c r="L32" s="40"/>
      <c r="M32" s="40"/>
      <c r="N32" s="40"/>
      <c r="O32" s="40"/>
      <c r="P32" s="40"/>
      <c r="Q32" s="38" t="s">
        <v>9</v>
      </c>
      <c r="R32" s="39">
        <v>4</v>
      </c>
      <c r="S32" s="37" t="s">
        <v>7</v>
      </c>
      <c r="T32" s="33"/>
      <c r="U32" s="40"/>
      <c r="V32" s="40"/>
      <c r="W32" s="40"/>
      <c r="X32" s="40"/>
    </row>
    <row r="33" spans="1:24" s="6" customFormat="1" ht="12.95" x14ac:dyDescent="0.3">
      <c r="A33" s="7"/>
      <c r="B33" s="21" t="s">
        <v>59</v>
      </c>
      <c r="C33" s="2">
        <v>4</v>
      </c>
      <c r="E33" s="174" t="s">
        <v>12</v>
      </c>
      <c r="F33" s="2">
        <v>6</v>
      </c>
      <c r="I33" s="34" t="s">
        <v>7</v>
      </c>
      <c r="J33" s="38" t="s">
        <v>88</v>
      </c>
      <c r="K33" s="39">
        <v>4</v>
      </c>
      <c r="L33" s="40"/>
      <c r="M33" s="40"/>
      <c r="N33" s="40"/>
      <c r="O33" s="40"/>
      <c r="P33" s="40"/>
      <c r="Q33" s="41" t="s">
        <v>154</v>
      </c>
      <c r="R33" s="42">
        <v>6</v>
      </c>
      <c r="S33" s="37" t="s">
        <v>7</v>
      </c>
      <c r="T33" s="33"/>
      <c r="U33" s="40"/>
      <c r="V33" s="40"/>
      <c r="W33" s="40"/>
      <c r="X33" s="40"/>
    </row>
    <row r="34" spans="1:24" s="6" customFormat="1" ht="12.95" x14ac:dyDescent="0.3">
      <c r="B34" s="21" t="s">
        <v>16</v>
      </c>
      <c r="C34" s="2">
        <v>6</v>
      </c>
      <c r="E34" s="21" t="s">
        <v>19</v>
      </c>
      <c r="F34" s="2">
        <v>4</v>
      </c>
      <c r="I34" s="34" t="s">
        <v>7</v>
      </c>
      <c r="J34" s="38" t="s">
        <v>59</v>
      </c>
      <c r="K34" s="39">
        <v>4</v>
      </c>
      <c r="L34" s="40"/>
      <c r="M34" s="40"/>
      <c r="N34" s="40"/>
      <c r="O34" s="40"/>
      <c r="P34" s="40"/>
      <c r="Q34" s="38" t="s">
        <v>19</v>
      </c>
      <c r="R34" s="39">
        <v>4</v>
      </c>
      <c r="S34" s="34" t="s">
        <v>7</v>
      </c>
      <c r="T34" s="33"/>
      <c r="U34" s="40"/>
      <c r="V34" s="40"/>
      <c r="W34" s="40"/>
      <c r="X34" s="40"/>
    </row>
    <row r="35" spans="1:24" s="6" customFormat="1" ht="12.95" x14ac:dyDescent="0.3">
      <c r="B35" s="21" t="s">
        <v>18</v>
      </c>
      <c r="C35" s="2">
        <v>6</v>
      </c>
      <c r="E35" s="21" t="s">
        <v>28</v>
      </c>
      <c r="F35" s="2">
        <v>4</v>
      </c>
      <c r="I35" s="34" t="s">
        <v>7</v>
      </c>
      <c r="J35" s="38" t="s">
        <v>16</v>
      </c>
      <c r="K35" s="39">
        <v>6</v>
      </c>
      <c r="L35" s="40"/>
      <c r="M35" s="40"/>
      <c r="N35" s="40"/>
      <c r="O35" s="40"/>
      <c r="P35" s="40"/>
      <c r="Q35" s="38" t="s">
        <v>28</v>
      </c>
      <c r="R35" s="39">
        <v>4</v>
      </c>
      <c r="S35" s="34" t="s">
        <v>7</v>
      </c>
      <c r="T35" s="33"/>
      <c r="U35" s="40"/>
      <c r="V35" s="40"/>
      <c r="W35" s="40"/>
      <c r="X35" s="40"/>
    </row>
    <row r="36" spans="1:24" s="6" customFormat="1" ht="12.95" x14ac:dyDescent="0.3">
      <c r="B36" s="21" t="s">
        <v>23</v>
      </c>
      <c r="C36" s="2">
        <v>6</v>
      </c>
      <c r="E36" s="21" t="s">
        <v>39</v>
      </c>
      <c r="F36" s="2">
        <v>12</v>
      </c>
      <c r="I36" s="34" t="s">
        <v>7</v>
      </c>
      <c r="J36" s="38" t="s">
        <v>18</v>
      </c>
      <c r="K36" s="39">
        <v>6</v>
      </c>
      <c r="L36" s="40"/>
      <c r="M36" s="40"/>
      <c r="N36" s="40"/>
      <c r="O36" s="40"/>
      <c r="P36" s="40"/>
      <c r="Q36" s="38" t="s">
        <v>39</v>
      </c>
      <c r="R36" s="39">
        <v>12</v>
      </c>
      <c r="S36" s="34" t="s">
        <v>7</v>
      </c>
      <c r="T36" s="36"/>
      <c r="U36" s="40"/>
      <c r="V36" s="40"/>
      <c r="W36" s="40"/>
      <c r="X36" s="40"/>
    </row>
    <row r="37" spans="1:24" ht="12.95" x14ac:dyDescent="0.3">
      <c r="B37" s="18" t="s">
        <v>20</v>
      </c>
      <c r="C37" s="2">
        <v>2</v>
      </c>
      <c r="E37" s="25"/>
      <c r="F37" s="25"/>
      <c r="G37" s="6"/>
      <c r="I37" s="34" t="s">
        <v>7</v>
      </c>
      <c r="J37" s="38" t="s">
        <v>23</v>
      </c>
      <c r="K37" s="39">
        <v>6</v>
      </c>
      <c r="L37" s="40"/>
      <c r="M37" s="40"/>
      <c r="N37" s="40"/>
      <c r="O37" s="40"/>
      <c r="P37" s="40"/>
      <c r="Q37" s="36"/>
      <c r="R37" s="35">
        <f>SUM(R32:R36)</f>
        <v>30</v>
      </c>
      <c r="S37" s="36"/>
      <c r="T37" s="36"/>
      <c r="U37" s="40"/>
      <c r="V37" s="40"/>
      <c r="W37" s="40"/>
      <c r="X37" s="40"/>
    </row>
    <row r="38" spans="1:24" ht="12.95" x14ac:dyDescent="0.3">
      <c r="B38" s="18" t="s">
        <v>20</v>
      </c>
      <c r="C38" s="2">
        <v>2</v>
      </c>
      <c r="E38" s="18" t="s">
        <v>267</v>
      </c>
      <c r="G38" s="6"/>
      <c r="I38" s="36"/>
      <c r="J38" s="36"/>
      <c r="K38" s="35">
        <f>SUM(K32:K37)</f>
        <v>30</v>
      </c>
      <c r="L38" s="40"/>
      <c r="M38" s="40"/>
      <c r="N38" s="40"/>
      <c r="O38" s="40"/>
      <c r="P38" s="40"/>
      <c r="Q38" s="36"/>
      <c r="R38" s="36"/>
      <c r="S38" s="36"/>
      <c r="T38" s="36"/>
      <c r="U38" s="40"/>
      <c r="V38" s="40"/>
      <c r="W38" s="40"/>
      <c r="X38" s="40"/>
    </row>
    <row r="39" spans="1:24" ht="12.95" x14ac:dyDescent="0.3">
      <c r="C39" s="3">
        <f>SUM(C32:C38)</f>
        <v>30</v>
      </c>
      <c r="E39" s="173" t="s">
        <v>268</v>
      </c>
      <c r="I39" s="36"/>
      <c r="J39" s="36"/>
      <c r="K39" s="36"/>
      <c r="L39" s="40"/>
      <c r="M39" s="40"/>
      <c r="N39" s="40"/>
      <c r="O39" s="40"/>
      <c r="P39" s="40"/>
      <c r="Q39" s="36"/>
      <c r="R39" s="36"/>
      <c r="S39" s="36"/>
      <c r="T39" s="36"/>
      <c r="U39" s="40"/>
      <c r="V39" s="40"/>
      <c r="W39" s="40"/>
      <c r="X39" s="40"/>
    </row>
    <row r="40" spans="1:24" ht="12.95" x14ac:dyDescent="0.3">
      <c r="B40" s="7"/>
      <c r="C40" s="3"/>
      <c r="D40" s="7"/>
      <c r="L40" s="40"/>
      <c r="M40" s="40"/>
      <c r="N40" s="40"/>
      <c r="O40" s="40"/>
      <c r="P40" s="40"/>
      <c r="U40" s="40"/>
      <c r="V40" s="40"/>
      <c r="W40" s="40"/>
      <c r="X40" s="40"/>
    </row>
    <row r="41" spans="1:24" ht="12.95" x14ac:dyDescent="0.3">
      <c r="D41" s="10"/>
      <c r="E41" s="10"/>
      <c r="F41" s="10"/>
      <c r="G41" s="10"/>
      <c r="L41" s="40"/>
      <c r="M41" s="40"/>
      <c r="N41" s="40"/>
      <c r="O41" s="40"/>
      <c r="P41" s="40"/>
      <c r="U41" s="40"/>
      <c r="V41" s="40"/>
      <c r="W41" s="40"/>
      <c r="X41" s="40"/>
    </row>
    <row r="42" spans="1:24" ht="12.95" x14ac:dyDescent="0.3">
      <c r="G42" s="3"/>
      <c r="L42" s="40"/>
      <c r="M42" s="40"/>
      <c r="N42" s="40"/>
      <c r="O42" s="40"/>
      <c r="P42" s="40"/>
      <c r="U42" s="40"/>
      <c r="V42" s="40"/>
      <c r="W42" s="40"/>
      <c r="X42" s="40"/>
    </row>
    <row r="43" spans="1:24" ht="13.5" thickBot="1" x14ac:dyDescent="0.35">
      <c r="G43" s="10"/>
      <c r="U43" s="40"/>
      <c r="V43" s="40"/>
      <c r="W43" s="40"/>
      <c r="X43" s="40"/>
    </row>
    <row r="44" spans="1:24" ht="46.5" customHeight="1" thickBot="1" x14ac:dyDescent="0.3">
      <c r="B44" s="185" t="s">
        <v>216</v>
      </c>
      <c r="C44" s="184" t="s">
        <v>215</v>
      </c>
      <c r="D44" s="184" t="s">
        <v>218</v>
      </c>
      <c r="E44" s="185" t="s">
        <v>217</v>
      </c>
    </row>
    <row r="45" spans="1:24" ht="13.5" thickBot="1" x14ac:dyDescent="0.3">
      <c r="B45" s="186" t="s">
        <v>219</v>
      </c>
      <c r="C45" s="188">
        <v>6</v>
      </c>
      <c r="D45" s="188">
        <v>6</v>
      </c>
      <c r="E45" s="186" t="s">
        <v>219</v>
      </c>
    </row>
    <row r="46" spans="1:24" ht="13.5" thickBot="1" x14ac:dyDescent="0.3">
      <c r="B46" s="187" t="s">
        <v>220</v>
      </c>
      <c r="C46" s="190">
        <v>10</v>
      </c>
      <c r="D46" s="190">
        <v>12</v>
      </c>
      <c r="E46" s="187" t="s">
        <v>301</v>
      </c>
    </row>
    <row r="47" spans="1:24" ht="13.5" thickBot="1" x14ac:dyDescent="0.3">
      <c r="B47" s="186" t="s">
        <v>222</v>
      </c>
      <c r="C47" s="188">
        <v>6</v>
      </c>
      <c r="D47" s="188">
        <v>6</v>
      </c>
      <c r="E47" s="186" t="s">
        <v>222</v>
      </c>
    </row>
    <row r="48" spans="1:24" ht="13.5" thickBot="1" x14ac:dyDescent="0.35">
      <c r="B48" s="187" t="s">
        <v>224</v>
      </c>
      <c r="C48" s="190">
        <v>6</v>
      </c>
      <c r="D48" s="190">
        <v>6</v>
      </c>
      <c r="E48" s="187" t="s">
        <v>225</v>
      </c>
      <c r="J48" s="41" t="s">
        <v>269</v>
      </c>
    </row>
    <row r="49" spans="2:10" ht="13.5" thickBot="1" x14ac:dyDescent="0.35">
      <c r="B49" s="186" t="s">
        <v>305</v>
      </c>
      <c r="C49" s="188">
        <v>6</v>
      </c>
      <c r="D49" s="188">
        <v>6</v>
      </c>
      <c r="E49" s="186" t="s">
        <v>305</v>
      </c>
      <c r="J49" s="44" t="s">
        <v>270</v>
      </c>
    </row>
    <row r="50" spans="2:10" ht="13.5" thickBot="1" x14ac:dyDescent="0.35">
      <c r="B50" s="187" t="s">
        <v>274</v>
      </c>
      <c r="C50" s="190">
        <v>4</v>
      </c>
      <c r="D50" s="190">
        <v>4</v>
      </c>
      <c r="E50" s="187" t="s">
        <v>274</v>
      </c>
      <c r="J50" s="46" t="s">
        <v>271</v>
      </c>
    </row>
    <row r="51" spans="2:10" ht="13.5" thickBot="1" x14ac:dyDescent="0.35">
      <c r="B51" s="186" t="s">
        <v>234</v>
      </c>
      <c r="C51" s="188">
        <v>6</v>
      </c>
      <c r="D51" s="188">
        <v>6</v>
      </c>
      <c r="E51" s="186" t="s">
        <v>234</v>
      </c>
      <c r="J51" s="23" t="s">
        <v>272</v>
      </c>
    </row>
    <row r="52" spans="2:10" ht="13.5" thickBot="1" x14ac:dyDescent="0.3">
      <c r="B52" s="187" t="s">
        <v>275</v>
      </c>
      <c r="C52" s="190">
        <v>6</v>
      </c>
      <c r="D52" s="190">
        <v>6</v>
      </c>
      <c r="E52" s="187" t="s">
        <v>293</v>
      </c>
    </row>
    <row r="53" spans="2:10" ht="13.5" thickBot="1" x14ac:dyDescent="0.3">
      <c r="B53" s="186" t="s">
        <v>276</v>
      </c>
      <c r="C53" s="188">
        <v>4</v>
      </c>
      <c r="D53" s="188">
        <v>4</v>
      </c>
      <c r="E53" s="186" t="s">
        <v>276</v>
      </c>
    </row>
    <row r="54" spans="2:10" ht="13.5" thickBot="1" x14ac:dyDescent="0.3">
      <c r="B54" s="187" t="s">
        <v>277</v>
      </c>
      <c r="C54" s="190">
        <v>4</v>
      </c>
      <c r="D54" s="190">
        <v>4</v>
      </c>
      <c r="E54" s="187" t="s">
        <v>277</v>
      </c>
    </row>
    <row r="55" spans="2:10" ht="13.5" thickBot="1" x14ac:dyDescent="0.3">
      <c r="B55" s="186" t="s">
        <v>306</v>
      </c>
      <c r="C55" s="188">
        <v>4</v>
      </c>
      <c r="D55" s="188">
        <v>4</v>
      </c>
      <c r="E55" s="186" t="s">
        <v>306</v>
      </c>
    </row>
    <row r="56" spans="2:10" ht="13.5" thickBot="1" x14ac:dyDescent="0.3">
      <c r="B56" s="187" t="s">
        <v>236</v>
      </c>
      <c r="C56" s="190">
        <v>6</v>
      </c>
      <c r="D56" s="190">
        <v>6</v>
      </c>
      <c r="E56" s="187" t="s">
        <v>236</v>
      </c>
    </row>
    <row r="57" spans="2:10" ht="13.5" thickBot="1" x14ac:dyDescent="0.3">
      <c r="B57" s="191" t="s">
        <v>237</v>
      </c>
      <c r="C57" s="188">
        <v>4</v>
      </c>
      <c r="D57" s="188">
        <v>2</v>
      </c>
      <c r="E57" s="186" t="s">
        <v>238</v>
      </c>
    </row>
    <row r="58" spans="2:10" ht="13.5" thickBot="1" x14ac:dyDescent="0.3">
      <c r="B58" s="187" t="s">
        <v>240</v>
      </c>
      <c r="C58" s="190">
        <v>6</v>
      </c>
      <c r="D58" s="190">
        <v>6</v>
      </c>
      <c r="E58" s="187" t="s">
        <v>240</v>
      </c>
    </row>
    <row r="59" spans="2:10" ht="13.5" thickBot="1" x14ac:dyDescent="0.3">
      <c r="B59" s="186" t="s">
        <v>241</v>
      </c>
      <c r="C59" s="188">
        <v>8</v>
      </c>
      <c r="D59" s="188">
        <v>8</v>
      </c>
      <c r="E59" s="186" t="s">
        <v>241</v>
      </c>
    </row>
    <row r="60" spans="2:10" ht="13.5" thickBot="1" x14ac:dyDescent="0.3">
      <c r="B60" s="187" t="s">
        <v>242</v>
      </c>
      <c r="C60" s="190">
        <v>6</v>
      </c>
      <c r="D60" s="190">
        <v>6</v>
      </c>
      <c r="E60" s="187" t="s">
        <v>242</v>
      </c>
    </row>
    <row r="61" spans="2:10" ht="13.5" thickBot="1" x14ac:dyDescent="0.3">
      <c r="B61" s="186" t="s">
        <v>358</v>
      </c>
      <c r="C61" s="188">
        <v>10</v>
      </c>
      <c r="D61" s="188">
        <v>6</v>
      </c>
      <c r="E61" s="186" t="s">
        <v>359</v>
      </c>
    </row>
    <row r="62" spans="2:10" ht="13.5" thickBot="1" x14ac:dyDescent="0.3">
      <c r="B62" s="192" t="s">
        <v>246</v>
      </c>
      <c r="C62" s="190">
        <v>6</v>
      </c>
      <c r="D62" s="190">
        <v>6</v>
      </c>
      <c r="E62" s="187" t="s">
        <v>246</v>
      </c>
    </row>
    <row r="63" spans="2:10" ht="13.5" thickBot="1" x14ac:dyDescent="0.3">
      <c r="B63" s="186" t="s">
        <v>280</v>
      </c>
      <c r="C63" s="188">
        <v>4</v>
      </c>
      <c r="D63" s="188">
        <v>4</v>
      </c>
      <c r="E63" s="186" t="s">
        <v>280</v>
      </c>
    </row>
    <row r="64" spans="2:10" ht="13.5" thickBot="1" x14ac:dyDescent="0.3">
      <c r="B64" s="187" t="s">
        <v>228</v>
      </c>
      <c r="C64" s="190">
        <v>6</v>
      </c>
      <c r="D64" s="190">
        <v>4</v>
      </c>
      <c r="E64" s="187" t="s">
        <v>229</v>
      </c>
    </row>
    <row r="65" spans="2:5" ht="13.5" thickBot="1" x14ac:dyDescent="0.3">
      <c r="B65" s="186" t="s">
        <v>230</v>
      </c>
      <c r="C65" s="188">
        <v>4</v>
      </c>
      <c r="D65" s="188">
        <v>4</v>
      </c>
      <c r="E65" s="186" t="s">
        <v>231</v>
      </c>
    </row>
    <row r="66" spans="2:5" ht="13.5" thickBot="1" x14ac:dyDescent="0.3">
      <c r="B66" s="187" t="s">
        <v>283</v>
      </c>
      <c r="C66" s="190">
        <v>2</v>
      </c>
      <c r="D66" s="190">
        <v>2</v>
      </c>
      <c r="E66" s="187" t="s">
        <v>248</v>
      </c>
    </row>
    <row r="67" spans="2:5" ht="13.5" thickBot="1" x14ac:dyDescent="0.3">
      <c r="B67" s="186" t="s">
        <v>249</v>
      </c>
      <c r="C67" s="188">
        <v>6</v>
      </c>
      <c r="D67" s="188">
        <v>6</v>
      </c>
      <c r="E67" s="186" t="s">
        <v>249</v>
      </c>
    </row>
    <row r="68" spans="2:5" ht="13.5" thickBot="1" x14ac:dyDescent="0.3">
      <c r="B68" s="187" t="s">
        <v>250</v>
      </c>
      <c r="C68" s="190">
        <v>6</v>
      </c>
      <c r="D68" s="190">
        <v>6</v>
      </c>
      <c r="E68" s="187" t="s">
        <v>250</v>
      </c>
    </row>
    <row r="69" spans="2:5" ht="13.5" thickBot="1" x14ac:dyDescent="0.3">
      <c r="B69" s="186" t="s">
        <v>254</v>
      </c>
      <c r="C69" s="188">
        <v>4</v>
      </c>
      <c r="D69" s="188">
        <v>4</v>
      </c>
      <c r="E69" s="191" t="s">
        <v>255</v>
      </c>
    </row>
    <row r="70" spans="2:5" ht="13.5" thickBot="1" x14ac:dyDescent="0.3">
      <c r="B70" s="187" t="s">
        <v>256</v>
      </c>
      <c r="C70" s="190">
        <v>6</v>
      </c>
      <c r="D70" s="190">
        <v>6</v>
      </c>
      <c r="E70" s="187" t="s">
        <v>256</v>
      </c>
    </row>
    <row r="71" spans="2:5" ht="13.5" thickBot="1" x14ac:dyDescent="0.3">
      <c r="B71" s="186" t="s">
        <v>257</v>
      </c>
      <c r="C71" s="188">
        <v>4</v>
      </c>
      <c r="D71" s="188">
        <v>4</v>
      </c>
      <c r="E71" s="186" t="s">
        <v>257</v>
      </c>
    </row>
    <row r="72" spans="2:5" ht="13.5" thickBot="1" x14ac:dyDescent="0.3">
      <c r="B72" s="187" t="s">
        <v>309</v>
      </c>
      <c r="C72" s="190">
        <v>4</v>
      </c>
      <c r="D72" s="190">
        <v>4</v>
      </c>
      <c r="E72" s="187" t="s">
        <v>309</v>
      </c>
    </row>
    <row r="73" spans="2:5" ht="13.5" thickBot="1" x14ac:dyDescent="0.3">
      <c r="B73" s="186" t="s">
        <v>310</v>
      </c>
      <c r="C73" s="188">
        <v>6</v>
      </c>
      <c r="D73" s="188">
        <v>6</v>
      </c>
      <c r="E73" s="186" t="s">
        <v>310</v>
      </c>
    </row>
    <row r="74" spans="2:5" ht="13.5" thickBot="1" x14ac:dyDescent="0.3">
      <c r="B74" s="187" t="s">
        <v>286</v>
      </c>
      <c r="C74" s="190">
        <v>6</v>
      </c>
      <c r="D74" s="190">
        <v>6</v>
      </c>
      <c r="E74" s="187" t="s">
        <v>286</v>
      </c>
    </row>
    <row r="75" spans="2:5" ht="13.5" thickBot="1" x14ac:dyDescent="0.3">
      <c r="B75" s="186" t="s">
        <v>262</v>
      </c>
      <c r="C75" s="188">
        <v>4</v>
      </c>
      <c r="D75" s="188">
        <v>4</v>
      </c>
      <c r="E75" s="186" t="s">
        <v>262</v>
      </c>
    </row>
    <row r="76" spans="2:5" ht="13.5" thickBot="1" x14ac:dyDescent="0.3">
      <c r="B76" s="187" t="s">
        <v>264</v>
      </c>
      <c r="C76" s="190">
        <v>6</v>
      </c>
      <c r="D76" s="190">
        <v>6</v>
      </c>
      <c r="E76" s="187" t="s">
        <v>264</v>
      </c>
    </row>
    <row r="77" spans="2:5" ht="13.5" thickBot="1" x14ac:dyDescent="0.3">
      <c r="B77" s="186" t="s">
        <v>265</v>
      </c>
      <c r="C77" s="188">
        <v>4</v>
      </c>
      <c r="D77" s="188">
        <v>4</v>
      </c>
      <c r="E77" s="186" t="s">
        <v>265</v>
      </c>
    </row>
    <row r="78" spans="2:5" ht="13.5" thickBot="1" x14ac:dyDescent="0.3">
      <c r="B78" s="187" t="s">
        <v>288</v>
      </c>
      <c r="C78" s="190">
        <v>6</v>
      </c>
      <c r="D78" s="190">
        <v>6</v>
      </c>
      <c r="E78" s="187" t="s">
        <v>288</v>
      </c>
    </row>
    <row r="79" spans="2:5" ht="13.5" thickBot="1" x14ac:dyDescent="0.3">
      <c r="B79" s="186" t="s">
        <v>289</v>
      </c>
      <c r="C79" s="188">
        <v>6</v>
      </c>
      <c r="D79" s="188">
        <v>6</v>
      </c>
      <c r="E79" s="186" t="s">
        <v>289</v>
      </c>
    </row>
    <row r="80" spans="2:5" ht="13.5" thickBot="1" x14ac:dyDescent="0.3">
      <c r="B80" s="187" t="s">
        <v>290</v>
      </c>
      <c r="C80" s="190">
        <v>4</v>
      </c>
      <c r="D80" s="190">
        <v>4</v>
      </c>
      <c r="E80" s="187" t="s">
        <v>290</v>
      </c>
    </row>
    <row r="81" spans="2:5" ht="13.5" thickBot="1" x14ac:dyDescent="0.3">
      <c r="B81" s="186" t="s">
        <v>266</v>
      </c>
      <c r="C81" s="188">
        <v>4</v>
      </c>
      <c r="D81" s="188">
        <v>4</v>
      </c>
      <c r="E81" s="186" t="s">
        <v>266</v>
      </c>
    </row>
    <row r="82" spans="2:5" ht="13.5" thickBot="1" x14ac:dyDescent="0.3">
      <c r="B82" s="192" t="s">
        <v>291</v>
      </c>
      <c r="C82" s="190">
        <v>6</v>
      </c>
      <c r="D82" s="190">
        <v>6</v>
      </c>
      <c r="E82" s="187" t="s">
        <v>291</v>
      </c>
    </row>
    <row r="83" spans="2:5" ht="13.5" thickBot="1" x14ac:dyDescent="0.3">
      <c r="B83" s="186" t="s">
        <v>292</v>
      </c>
      <c r="C83" s="188">
        <v>6</v>
      </c>
      <c r="D83" s="188">
        <v>6</v>
      </c>
      <c r="E83" s="186" t="s">
        <v>292</v>
      </c>
    </row>
  </sheetData>
  <mergeCells count="4">
    <mergeCell ref="B1:G1"/>
    <mergeCell ref="B2:G2"/>
    <mergeCell ref="J1:S1"/>
    <mergeCell ref="J2:S2"/>
  </mergeCells>
  <phoneticPr fontId="2" type="noConversion"/>
  <pageMargins left="0.39370078740157483" right="0.39370078740157483" top="0.39370078740157483" bottom="0.39370078740157483" header="0" footer="0"/>
  <pageSetup paperSize="9" scale="4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2"/>
  <sheetViews>
    <sheetView topLeftCell="A2" zoomScale="68" zoomScaleNormal="68" zoomScalePageLayoutView="125" workbookViewId="0">
      <selection activeCell="B48" sqref="B47:B48"/>
    </sheetView>
  </sheetViews>
  <sheetFormatPr baseColWidth="10" defaultColWidth="11.42578125" defaultRowHeight="12.75" x14ac:dyDescent="0.2"/>
  <cols>
    <col min="1" max="1" width="3" style="24" customWidth="1"/>
    <col min="2" max="2" width="44.140625" style="24" bestFit="1" customWidth="1"/>
    <col min="3" max="3" width="7.7109375" style="24" customWidth="1"/>
    <col min="4" max="4" width="7.28515625" style="24" customWidth="1"/>
    <col min="5" max="5" width="45.5703125" style="24" bestFit="1" customWidth="1"/>
    <col min="6" max="6" width="5" style="24" bestFit="1" customWidth="1"/>
    <col min="7" max="7" width="11.42578125" style="24"/>
    <col min="8" max="8" width="6.140625" style="24" bestFit="1" customWidth="1"/>
    <col min="9" max="9" width="32.7109375" style="24" bestFit="1" customWidth="1"/>
    <col min="10" max="10" width="3.42578125" style="24" bestFit="1" customWidth="1"/>
    <col min="11" max="11" width="2.5703125" style="24" customWidth="1"/>
    <col min="12" max="12" width="45.5703125" style="24" bestFit="1" customWidth="1"/>
    <col min="13" max="13" width="3.42578125" style="24" bestFit="1" customWidth="1"/>
    <col min="14" max="14" width="6.140625" style="24" bestFit="1" customWidth="1"/>
    <col min="15" max="16384" width="11.42578125" style="24"/>
  </cols>
  <sheetData>
    <row r="1" spans="2:15" s="6" customFormat="1" ht="15.75" x14ac:dyDescent="0.25">
      <c r="B1" s="330" t="s">
        <v>407</v>
      </c>
      <c r="C1" s="330"/>
      <c r="D1" s="330"/>
      <c r="E1" s="330"/>
      <c r="F1" s="330"/>
      <c r="H1" s="116"/>
      <c r="I1" s="330" t="s">
        <v>407</v>
      </c>
      <c r="J1" s="330"/>
      <c r="K1" s="330"/>
      <c r="L1" s="330"/>
      <c r="M1" s="330"/>
      <c r="N1" s="61"/>
      <c r="O1" s="62"/>
    </row>
    <row r="2" spans="2:15" s="6" customFormat="1" ht="15.75" x14ac:dyDescent="0.25">
      <c r="B2" s="330" t="s">
        <v>208</v>
      </c>
      <c r="C2" s="330"/>
      <c r="D2" s="330"/>
      <c r="E2" s="330"/>
      <c r="F2" s="330"/>
      <c r="H2" s="63"/>
      <c r="I2" s="330" t="s">
        <v>201</v>
      </c>
      <c r="J2" s="330"/>
      <c r="K2" s="330"/>
      <c r="L2" s="330"/>
      <c r="M2" s="330"/>
      <c r="N2" s="63"/>
      <c r="O2" s="62"/>
    </row>
    <row r="3" spans="2:15" x14ac:dyDescent="0.2">
      <c r="B3" s="20"/>
      <c r="C3" s="3"/>
      <c r="D3" s="10"/>
      <c r="E3" s="20"/>
      <c r="F3" s="3"/>
      <c r="H3" s="61"/>
      <c r="I3" s="64"/>
      <c r="J3" s="61"/>
      <c r="K3" s="65"/>
      <c r="L3" s="64"/>
      <c r="M3" s="61"/>
      <c r="N3" s="61"/>
      <c r="O3" s="65"/>
    </row>
    <row r="4" spans="2:15" x14ac:dyDescent="0.2">
      <c r="B4" s="3" t="s">
        <v>199</v>
      </c>
      <c r="C4" s="1" t="s">
        <v>4</v>
      </c>
      <c r="E4" s="3" t="s">
        <v>200</v>
      </c>
      <c r="F4" s="1" t="s">
        <v>4</v>
      </c>
      <c r="G4" s="1"/>
      <c r="H4" s="1" t="s">
        <v>25</v>
      </c>
      <c r="I4" s="3" t="s">
        <v>199</v>
      </c>
      <c r="J4" s="1" t="s">
        <v>4</v>
      </c>
      <c r="L4" s="3" t="s">
        <v>200</v>
      </c>
      <c r="M4" s="1" t="s">
        <v>4</v>
      </c>
      <c r="N4" s="1" t="s">
        <v>25</v>
      </c>
      <c r="O4" s="1"/>
    </row>
    <row r="5" spans="2:15" x14ac:dyDescent="0.2">
      <c r="B5" s="6"/>
      <c r="C5" s="1"/>
      <c r="F5" s="1"/>
      <c r="H5" s="61"/>
      <c r="I5" s="62"/>
      <c r="J5" s="61"/>
      <c r="K5" s="65"/>
      <c r="L5" s="65"/>
      <c r="M5" s="61"/>
      <c r="N5" s="61"/>
      <c r="O5" s="65"/>
    </row>
    <row r="6" spans="2:15" s="6" customFormat="1" x14ac:dyDescent="0.2">
      <c r="B6" s="41" t="s">
        <v>168</v>
      </c>
      <c r="C6" s="42">
        <v>10</v>
      </c>
      <c r="E6" s="44" t="s">
        <v>170</v>
      </c>
      <c r="F6" s="54">
        <v>6</v>
      </c>
      <c r="H6" s="49" t="s">
        <v>155</v>
      </c>
      <c r="I6" s="41" t="s">
        <v>156</v>
      </c>
      <c r="J6" s="42">
        <v>6</v>
      </c>
      <c r="K6" s="55"/>
      <c r="L6" s="53" t="s">
        <v>157</v>
      </c>
      <c r="M6" s="2">
        <v>6</v>
      </c>
      <c r="N6" s="49" t="s">
        <v>155</v>
      </c>
      <c r="O6" s="62"/>
    </row>
    <row r="7" spans="2:15" s="6" customFormat="1" x14ac:dyDescent="0.2">
      <c r="B7" s="172" t="s">
        <v>169</v>
      </c>
      <c r="C7" s="42">
        <v>2</v>
      </c>
      <c r="E7" s="57" t="s">
        <v>159</v>
      </c>
      <c r="F7" s="54">
        <v>6</v>
      </c>
      <c r="H7" s="49" t="s">
        <v>155</v>
      </c>
      <c r="I7" s="56" t="s">
        <v>158</v>
      </c>
      <c r="J7" s="42">
        <v>6</v>
      </c>
      <c r="K7" s="55"/>
      <c r="L7" s="57" t="s">
        <v>159</v>
      </c>
      <c r="M7" s="2">
        <v>6</v>
      </c>
      <c r="N7" s="49" t="s">
        <v>155</v>
      </c>
      <c r="O7" s="62"/>
    </row>
    <row r="8" spans="2:15" s="6" customFormat="1" x14ac:dyDescent="0.2">
      <c r="B8" s="57" t="s">
        <v>160</v>
      </c>
      <c r="C8" s="54">
        <v>8</v>
      </c>
      <c r="E8" s="57" t="s">
        <v>161</v>
      </c>
      <c r="F8" s="54">
        <v>6</v>
      </c>
      <c r="H8" s="49" t="s">
        <v>155</v>
      </c>
      <c r="I8" s="57" t="s">
        <v>160</v>
      </c>
      <c r="J8" s="54">
        <v>8</v>
      </c>
      <c r="K8" s="55"/>
      <c r="L8" s="57" t="s">
        <v>161</v>
      </c>
      <c r="M8" s="2">
        <v>6</v>
      </c>
      <c r="N8" s="49" t="s">
        <v>155</v>
      </c>
      <c r="O8" s="62"/>
    </row>
    <row r="9" spans="2:15" s="6" customFormat="1" x14ac:dyDescent="0.2">
      <c r="B9" s="57" t="s">
        <v>162</v>
      </c>
      <c r="C9" s="54">
        <v>6</v>
      </c>
      <c r="E9" s="57" t="s">
        <v>163</v>
      </c>
      <c r="F9" s="54">
        <v>6</v>
      </c>
      <c r="H9" s="49" t="s">
        <v>155</v>
      </c>
      <c r="I9" s="57" t="s">
        <v>162</v>
      </c>
      <c r="J9" s="54">
        <v>6</v>
      </c>
      <c r="K9" s="55"/>
      <c r="L9" s="57" t="s">
        <v>163</v>
      </c>
      <c r="M9" s="2">
        <v>6</v>
      </c>
      <c r="N9" s="49" t="s">
        <v>155</v>
      </c>
      <c r="O9" s="62"/>
    </row>
    <row r="10" spans="2:15" s="6" customFormat="1" x14ac:dyDescent="0.2">
      <c r="B10" s="57" t="s">
        <v>164</v>
      </c>
      <c r="C10" s="42">
        <v>4</v>
      </c>
      <c r="E10" s="57" t="s">
        <v>165</v>
      </c>
      <c r="F10" s="42">
        <v>2</v>
      </c>
      <c r="H10" s="49" t="s">
        <v>155</v>
      </c>
      <c r="I10" s="57" t="s">
        <v>164</v>
      </c>
      <c r="J10" s="42">
        <v>2</v>
      </c>
      <c r="K10" s="55"/>
      <c r="L10" s="57" t="s">
        <v>165</v>
      </c>
      <c r="M10" s="42">
        <v>4</v>
      </c>
      <c r="N10" s="49" t="s">
        <v>155</v>
      </c>
      <c r="O10" s="62"/>
    </row>
    <row r="11" spans="2:15" s="6" customFormat="1" x14ac:dyDescent="0.2">
      <c r="B11" s="41"/>
      <c r="C11" s="42"/>
      <c r="E11" s="172" t="s">
        <v>171</v>
      </c>
      <c r="F11" s="59">
        <v>4</v>
      </c>
      <c r="H11" s="49" t="s">
        <v>155</v>
      </c>
      <c r="I11" s="41" t="s">
        <v>166</v>
      </c>
      <c r="J11" s="42">
        <v>2</v>
      </c>
      <c r="K11" s="50"/>
      <c r="L11" s="23" t="s">
        <v>53</v>
      </c>
      <c r="M11" s="58">
        <v>2</v>
      </c>
      <c r="N11" s="51" t="s">
        <v>167</v>
      </c>
      <c r="O11" s="62"/>
    </row>
    <row r="12" spans="2:15" s="6" customFormat="1" x14ac:dyDescent="0.2">
      <c r="B12" s="50"/>
      <c r="C12" s="52">
        <f>SUM(C6:C11)</f>
        <v>30</v>
      </c>
      <c r="E12" s="50"/>
      <c r="F12" s="52">
        <f>SUM(F6:F11)</f>
        <v>30</v>
      </c>
      <c r="H12" s="52"/>
      <c r="I12" s="50"/>
      <c r="J12" s="52">
        <f>SUM(J6:J11)</f>
        <v>30</v>
      </c>
      <c r="K12" s="52"/>
      <c r="L12" s="50"/>
      <c r="M12" s="52">
        <f>SUM(M6:M11)</f>
        <v>30</v>
      </c>
      <c r="O12" s="62"/>
    </row>
    <row r="13" spans="2:15" s="6" customFormat="1" x14ac:dyDescent="0.2">
      <c r="C13" s="1"/>
      <c r="F13" s="1"/>
      <c r="O13" s="62"/>
    </row>
    <row r="14" spans="2:15" s="6" customFormat="1" x14ac:dyDescent="0.2">
      <c r="B14" s="46" t="s">
        <v>58</v>
      </c>
      <c r="C14" s="2">
        <v>6</v>
      </c>
      <c r="E14" s="46" t="s">
        <v>0</v>
      </c>
      <c r="F14" s="2">
        <v>6</v>
      </c>
      <c r="H14" s="32" t="s">
        <v>122</v>
      </c>
      <c r="I14" s="46" t="s">
        <v>143</v>
      </c>
      <c r="J14" s="39">
        <v>6</v>
      </c>
      <c r="K14" s="40"/>
      <c r="L14" s="46" t="s">
        <v>58</v>
      </c>
      <c r="M14" s="39">
        <v>6</v>
      </c>
      <c r="N14" s="32" t="s">
        <v>121</v>
      </c>
      <c r="O14" s="62"/>
    </row>
    <row r="15" spans="2:15" s="6" customFormat="1" x14ac:dyDescent="0.2">
      <c r="B15" s="46" t="s">
        <v>83</v>
      </c>
      <c r="C15" s="2">
        <v>6</v>
      </c>
      <c r="E15" s="21" t="s">
        <v>1</v>
      </c>
      <c r="F15" s="2">
        <v>6</v>
      </c>
      <c r="H15" s="34" t="s">
        <v>5</v>
      </c>
      <c r="I15" s="38" t="s">
        <v>15</v>
      </c>
      <c r="J15" s="39">
        <v>6</v>
      </c>
      <c r="K15" s="40"/>
      <c r="L15" s="46" t="s">
        <v>83</v>
      </c>
      <c r="M15" s="39">
        <v>6</v>
      </c>
      <c r="N15" s="32" t="s">
        <v>121</v>
      </c>
      <c r="O15" s="62"/>
    </row>
    <row r="16" spans="2:15" s="6" customFormat="1" x14ac:dyDescent="0.2">
      <c r="B16" s="21" t="s">
        <v>15</v>
      </c>
      <c r="C16" s="2">
        <v>6</v>
      </c>
      <c r="E16" s="21" t="s">
        <v>8</v>
      </c>
      <c r="F16" s="2">
        <v>4</v>
      </c>
      <c r="H16" s="34" t="s">
        <v>5</v>
      </c>
      <c r="I16" s="38" t="s">
        <v>84</v>
      </c>
      <c r="J16" s="39">
        <v>6</v>
      </c>
      <c r="K16" s="40"/>
      <c r="L16" s="38" t="s">
        <v>1</v>
      </c>
      <c r="M16" s="39">
        <v>6</v>
      </c>
      <c r="N16" s="34" t="s">
        <v>5</v>
      </c>
      <c r="O16" s="62"/>
    </row>
    <row r="17" spans="1:15" s="6" customFormat="1" x14ac:dyDescent="0.2">
      <c r="B17" s="21" t="s">
        <v>84</v>
      </c>
      <c r="C17" s="2">
        <v>6</v>
      </c>
      <c r="E17" s="23" t="s">
        <v>17</v>
      </c>
      <c r="F17" s="2">
        <v>6</v>
      </c>
      <c r="H17" s="34" t="s">
        <v>5</v>
      </c>
      <c r="I17" s="44" t="s">
        <v>144</v>
      </c>
      <c r="J17" s="39">
        <v>6</v>
      </c>
      <c r="K17" s="40"/>
      <c r="L17" s="38" t="s">
        <v>8</v>
      </c>
      <c r="M17" s="39">
        <v>4</v>
      </c>
      <c r="N17" s="34" t="s">
        <v>5</v>
      </c>
      <c r="O17" s="62"/>
    </row>
    <row r="18" spans="1:15" s="6" customFormat="1" x14ac:dyDescent="0.2">
      <c r="B18" s="44" t="s">
        <v>85</v>
      </c>
      <c r="C18" s="2">
        <v>6</v>
      </c>
      <c r="E18" s="21" t="s">
        <v>3</v>
      </c>
      <c r="F18" s="2">
        <v>4</v>
      </c>
      <c r="H18" s="32" t="s">
        <v>145</v>
      </c>
      <c r="I18" s="48" t="s">
        <v>126</v>
      </c>
      <c r="J18" s="39">
        <v>2</v>
      </c>
      <c r="K18" s="40"/>
      <c r="L18" s="38" t="s">
        <v>3</v>
      </c>
      <c r="M18" s="39">
        <v>4</v>
      </c>
      <c r="N18" s="34" t="s">
        <v>5</v>
      </c>
      <c r="O18" s="62"/>
    </row>
    <row r="19" spans="1:15" s="6" customFormat="1" ht="12.75" customHeight="1" x14ac:dyDescent="0.2">
      <c r="B19" s="16"/>
      <c r="C19" s="16"/>
      <c r="E19" s="19" t="s">
        <v>27</v>
      </c>
      <c r="F19" s="2">
        <v>4</v>
      </c>
      <c r="H19" s="34" t="s">
        <v>5</v>
      </c>
      <c r="I19" s="41" t="s">
        <v>146</v>
      </c>
      <c r="J19" s="42">
        <v>4</v>
      </c>
      <c r="K19" s="40"/>
      <c r="L19" s="41" t="s">
        <v>147</v>
      </c>
      <c r="M19" s="42">
        <v>4</v>
      </c>
      <c r="N19" s="34" t="s">
        <v>5</v>
      </c>
      <c r="O19" s="62"/>
    </row>
    <row r="20" spans="1:15" s="6" customFormat="1" ht="12.75" customHeight="1" x14ac:dyDescent="0.2">
      <c r="B20" s="7"/>
      <c r="C20" s="3">
        <f>SUM(C14:C18)</f>
        <v>30</v>
      </c>
      <c r="F20" s="1">
        <f>SUM(F14:F19)</f>
        <v>30</v>
      </c>
      <c r="H20" s="35"/>
      <c r="I20" s="40"/>
      <c r="J20" s="43">
        <f>SUM(J14:J19)</f>
        <v>30</v>
      </c>
      <c r="K20" s="40"/>
      <c r="L20" s="40"/>
      <c r="M20" s="43">
        <f>SUM(M14:M19)</f>
        <v>30</v>
      </c>
      <c r="N20" s="35"/>
      <c r="O20" s="62"/>
    </row>
    <row r="21" spans="1:15" s="6" customFormat="1" x14ac:dyDescent="0.2">
      <c r="H21" s="61"/>
      <c r="I21" s="62"/>
      <c r="J21" s="62"/>
      <c r="K21" s="62"/>
      <c r="L21" s="62"/>
      <c r="M21" s="62"/>
      <c r="N21" s="61"/>
      <c r="O21" s="62"/>
    </row>
    <row r="22" spans="1:15" s="6" customFormat="1" x14ac:dyDescent="0.2">
      <c r="B22" s="21" t="s">
        <v>87</v>
      </c>
      <c r="C22" s="2">
        <v>4</v>
      </c>
      <c r="E22" s="21" t="s">
        <v>89</v>
      </c>
      <c r="F22" s="2">
        <v>4</v>
      </c>
      <c r="H22" s="67" t="s">
        <v>123</v>
      </c>
      <c r="I22" s="23" t="s">
        <v>148</v>
      </c>
      <c r="J22" s="132">
        <v>4</v>
      </c>
      <c r="K22" s="130"/>
      <c r="L22" s="129" t="s">
        <v>89</v>
      </c>
      <c r="M22" s="131">
        <v>4</v>
      </c>
      <c r="N22" s="66" t="s">
        <v>6</v>
      </c>
      <c r="O22" s="62"/>
    </row>
    <row r="23" spans="1:15" s="6" customFormat="1" x14ac:dyDescent="0.2">
      <c r="B23" s="21" t="s">
        <v>142</v>
      </c>
      <c r="C23" s="2">
        <v>4</v>
      </c>
      <c r="E23" s="21" t="s">
        <v>2</v>
      </c>
      <c r="F23" s="2">
        <v>6</v>
      </c>
      <c r="H23" s="66" t="s">
        <v>6</v>
      </c>
      <c r="I23" s="129" t="s">
        <v>87</v>
      </c>
      <c r="J23" s="131">
        <v>4</v>
      </c>
      <c r="K23" s="130"/>
      <c r="L23" s="129" t="s">
        <v>2</v>
      </c>
      <c r="M23" s="131">
        <v>6</v>
      </c>
      <c r="N23" s="66" t="s">
        <v>6</v>
      </c>
      <c r="O23" s="62"/>
    </row>
    <row r="24" spans="1:15" s="6" customFormat="1" x14ac:dyDescent="0.2">
      <c r="A24" s="7"/>
      <c r="B24" s="21" t="s">
        <v>10</v>
      </c>
      <c r="C24" s="2">
        <v>4</v>
      </c>
      <c r="E24" s="18" t="s">
        <v>86</v>
      </c>
      <c r="F24" s="2">
        <v>4</v>
      </c>
      <c r="H24" s="66" t="s">
        <v>6</v>
      </c>
      <c r="I24" s="129" t="s">
        <v>142</v>
      </c>
      <c r="J24" s="131">
        <v>4</v>
      </c>
      <c r="K24" s="130"/>
      <c r="L24" s="129" t="s">
        <v>34</v>
      </c>
      <c r="M24" s="131">
        <v>6</v>
      </c>
      <c r="N24" s="66" t="s">
        <v>6</v>
      </c>
      <c r="O24" s="62"/>
    </row>
    <row r="25" spans="1:15" s="6" customFormat="1" x14ac:dyDescent="0.2">
      <c r="B25" s="21" t="s">
        <v>102</v>
      </c>
      <c r="C25" s="2">
        <v>6</v>
      </c>
      <c r="E25" s="21" t="s">
        <v>34</v>
      </c>
      <c r="F25" s="2">
        <v>6</v>
      </c>
      <c r="H25" s="66" t="s">
        <v>6</v>
      </c>
      <c r="I25" s="129" t="s">
        <v>10</v>
      </c>
      <c r="J25" s="131">
        <v>4</v>
      </c>
      <c r="K25" s="130"/>
      <c r="L25" s="129" t="s">
        <v>11</v>
      </c>
      <c r="M25" s="131">
        <v>4</v>
      </c>
      <c r="N25" s="66" t="s">
        <v>6</v>
      </c>
      <c r="O25" s="62"/>
    </row>
    <row r="26" spans="1:15" s="6" customFormat="1" ht="12.95" x14ac:dyDescent="0.3">
      <c r="B26" s="21" t="s">
        <v>127</v>
      </c>
      <c r="C26" s="2">
        <v>6</v>
      </c>
      <c r="E26" s="21" t="s">
        <v>11</v>
      </c>
      <c r="F26" s="2">
        <v>4</v>
      </c>
      <c r="H26" s="66" t="s">
        <v>6</v>
      </c>
      <c r="I26" s="129" t="s">
        <v>102</v>
      </c>
      <c r="J26" s="131">
        <v>6</v>
      </c>
      <c r="K26" s="130"/>
      <c r="L26" s="136" t="s">
        <v>149</v>
      </c>
      <c r="M26" s="132">
        <v>2</v>
      </c>
      <c r="N26" s="66" t="s">
        <v>6</v>
      </c>
      <c r="O26" s="62"/>
    </row>
    <row r="27" spans="1:15" s="6" customFormat="1" ht="12.95" x14ac:dyDescent="0.3">
      <c r="B27" s="21" t="s">
        <v>26</v>
      </c>
      <c r="C27" s="2">
        <v>4</v>
      </c>
      <c r="E27" s="46" t="s">
        <v>207</v>
      </c>
      <c r="F27" s="2">
        <v>2</v>
      </c>
      <c r="H27" s="66" t="s">
        <v>6</v>
      </c>
      <c r="I27" s="129" t="s">
        <v>127</v>
      </c>
      <c r="J27" s="131">
        <v>6</v>
      </c>
      <c r="K27" s="130"/>
      <c r="L27" s="136" t="s">
        <v>150</v>
      </c>
      <c r="M27" s="131">
        <v>2</v>
      </c>
      <c r="N27" s="67" t="s">
        <v>128</v>
      </c>
      <c r="O27" s="62"/>
    </row>
    <row r="28" spans="1:15" ht="12.95" x14ac:dyDescent="0.3">
      <c r="B28" s="23" t="s">
        <v>53</v>
      </c>
      <c r="C28" s="2">
        <v>2</v>
      </c>
      <c r="D28" s="6"/>
      <c r="E28" s="21" t="s">
        <v>126</v>
      </c>
      <c r="F28" s="2">
        <v>4</v>
      </c>
      <c r="H28" s="67" t="s">
        <v>123</v>
      </c>
      <c r="I28" s="46" t="s">
        <v>151</v>
      </c>
      <c r="J28" s="131">
        <v>2</v>
      </c>
      <c r="K28" s="130"/>
      <c r="L28" s="128" t="s">
        <v>152</v>
      </c>
      <c r="M28" s="134">
        <v>6</v>
      </c>
      <c r="N28" s="68" t="s">
        <v>6</v>
      </c>
      <c r="O28" s="62"/>
    </row>
    <row r="29" spans="1:15" ht="12.95" x14ac:dyDescent="0.3">
      <c r="B29" s="6"/>
      <c r="C29" s="1">
        <f>SUM(C22:C28)</f>
        <v>30</v>
      </c>
      <c r="D29" s="6"/>
      <c r="E29" s="6"/>
      <c r="F29" s="1">
        <f>SUM(F22:F28)</f>
        <v>30</v>
      </c>
      <c r="H29" s="61"/>
      <c r="I29" s="130"/>
      <c r="J29" s="133">
        <v>30</v>
      </c>
      <c r="K29" s="130"/>
      <c r="L29" s="130"/>
      <c r="M29" s="133">
        <v>30</v>
      </c>
      <c r="N29" s="61"/>
      <c r="O29" s="62"/>
    </row>
    <row r="30" spans="1:15" ht="12.95" x14ac:dyDescent="0.3">
      <c r="B30" s="6"/>
      <c r="C30" s="1"/>
      <c r="D30" s="6"/>
      <c r="E30" s="6"/>
      <c r="F30" s="6"/>
      <c r="H30" s="61"/>
      <c r="I30" s="130"/>
      <c r="J30" s="130"/>
      <c r="K30" s="130"/>
      <c r="L30" s="130"/>
      <c r="M30" s="130"/>
      <c r="N30" s="62"/>
      <c r="O30" s="62"/>
    </row>
    <row r="31" spans="1:15" ht="12.95" x14ac:dyDescent="0.3">
      <c r="B31" s="21" t="s">
        <v>33</v>
      </c>
      <c r="C31" s="2">
        <v>6</v>
      </c>
      <c r="D31" s="6"/>
      <c r="E31" s="21" t="s">
        <v>9</v>
      </c>
      <c r="F31" s="2">
        <v>4</v>
      </c>
      <c r="H31" s="67" t="s">
        <v>7</v>
      </c>
      <c r="I31" s="23" t="s">
        <v>153</v>
      </c>
      <c r="J31" s="131">
        <v>4</v>
      </c>
      <c r="K31" s="130"/>
      <c r="L31" s="129" t="s">
        <v>9</v>
      </c>
      <c r="M31" s="131">
        <v>4</v>
      </c>
      <c r="N31" s="68" t="s">
        <v>7</v>
      </c>
      <c r="O31" s="62"/>
    </row>
    <row r="32" spans="1:15" ht="12.95" x14ac:dyDescent="0.3">
      <c r="B32" s="21" t="s">
        <v>16</v>
      </c>
      <c r="C32" s="2">
        <v>6</v>
      </c>
      <c r="D32" s="6"/>
      <c r="E32" s="21" t="s">
        <v>19</v>
      </c>
      <c r="F32" s="2">
        <v>4</v>
      </c>
      <c r="H32" s="66" t="s">
        <v>7</v>
      </c>
      <c r="I32" s="129" t="s">
        <v>33</v>
      </c>
      <c r="J32" s="131">
        <v>6</v>
      </c>
      <c r="K32" s="130"/>
      <c r="L32" s="129" t="s">
        <v>19</v>
      </c>
      <c r="M32" s="131">
        <v>4</v>
      </c>
      <c r="N32" s="66" t="s">
        <v>7</v>
      </c>
      <c r="O32" s="62"/>
    </row>
    <row r="33" spans="2:15" ht="12.95" x14ac:dyDescent="0.3">
      <c r="B33" s="21" t="s">
        <v>18</v>
      </c>
      <c r="C33" s="2">
        <v>6</v>
      </c>
      <c r="D33" s="6"/>
      <c r="E33" s="21" t="s">
        <v>125</v>
      </c>
      <c r="F33" s="2">
        <v>4</v>
      </c>
      <c r="H33" s="66" t="s">
        <v>7</v>
      </c>
      <c r="I33" s="129" t="s">
        <v>16</v>
      </c>
      <c r="J33" s="131">
        <v>6</v>
      </c>
      <c r="K33" s="130"/>
      <c r="L33" s="129" t="s">
        <v>125</v>
      </c>
      <c r="M33" s="131">
        <v>4</v>
      </c>
      <c r="N33" s="66" t="s">
        <v>7</v>
      </c>
      <c r="O33" s="62"/>
    </row>
    <row r="34" spans="2:15" ht="12.95" x14ac:dyDescent="0.3">
      <c r="B34" s="21" t="s">
        <v>88</v>
      </c>
      <c r="C34" s="2">
        <v>4</v>
      </c>
      <c r="D34" s="6"/>
      <c r="E34" s="21" t="s">
        <v>37</v>
      </c>
      <c r="F34" s="2">
        <v>6</v>
      </c>
      <c r="H34" s="66" t="s">
        <v>7</v>
      </c>
      <c r="I34" s="129" t="s">
        <v>18</v>
      </c>
      <c r="J34" s="131">
        <v>6</v>
      </c>
      <c r="K34" s="130"/>
      <c r="L34" s="129" t="s">
        <v>37</v>
      </c>
      <c r="M34" s="131">
        <v>6</v>
      </c>
      <c r="N34" s="68" t="s">
        <v>7</v>
      </c>
      <c r="O34" s="62"/>
    </row>
    <row r="35" spans="2:15" ht="12.95" x14ac:dyDescent="0.3">
      <c r="B35" s="21" t="s">
        <v>35</v>
      </c>
      <c r="C35" s="2">
        <v>4</v>
      </c>
      <c r="D35" s="6"/>
      <c r="E35" s="21" t="s">
        <v>39</v>
      </c>
      <c r="F35" s="2">
        <v>12</v>
      </c>
      <c r="H35" s="66" t="s">
        <v>7</v>
      </c>
      <c r="I35" s="129" t="s">
        <v>88</v>
      </c>
      <c r="J35" s="131">
        <v>4</v>
      </c>
      <c r="K35" s="130"/>
      <c r="L35" s="129" t="s">
        <v>39</v>
      </c>
      <c r="M35" s="131">
        <v>12</v>
      </c>
      <c r="N35" s="66" t="s">
        <v>7</v>
      </c>
      <c r="O35" s="65"/>
    </row>
    <row r="36" spans="2:15" ht="12.95" x14ac:dyDescent="0.3">
      <c r="B36" s="18" t="s">
        <v>20</v>
      </c>
      <c r="C36" s="2">
        <v>2</v>
      </c>
      <c r="E36" s="26"/>
      <c r="F36" s="4"/>
      <c r="H36" s="68" t="s">
        <v>7</v>
      </c>
      <c r="I36" s="129" t="s">
        <v>35</v>
      </c>
      <c r="J36" s="131">
        <v>4</v>
      </c>
      <c r="K36" s="130"/>
      <c r="L36" s="137"/>
      <c r="M36" s="133">
        <v>30</v>
      </c>
      <c r="N36" s="65"/>
      <c r="O36" s="65"/>
    </row>
    <row r="37" spans="2:15" ht="12.95" x14ac:dyDescent="0.3">
      <c r="B37" s="18" t="s">
        <v>20</v>
      </c>
      <c r="C37" s="2">
        <v>2</v>
      </c>
      <c r="E37" s="27"/>
      <c r="F37" s="27"/>
      <c r="H37" s="65"/>
      <c r="I37" s="65"/>
      <c r="J37" s="61">
        <v>30</v>
      </c>
      <c r="K37" s="65"/>
      <c r="L37" s="65"/>
      <c r="M37" s="65"/>
      <c r="N37" s="65"/>
      <c r="O37" s="65"/>
    </row>
    <row r="38" spans="2:15" ht="12.95" x14ac:dyDescent="0.3">
      <c r="C38" s="1">
        <f>SUM(C31:C37)</f>
        <v>30</v>
      </c>
      <c r="F38" s="1">
        <f>SUM(F31:F37)</f>
        <v>30</v>
      </c>
    </row>
    <row r="39" spans="2:15" ht="12.95" x14ac:dyDescent="0.3">
      <c r="E39" s="18" t="s">
        <v>267</v>
      </c>
      <c r="I39" s="41" t="s">
        <v>269</v>
      </c>
    </row>
    <row r="40" spans="2:15" ht="12.95" x14ac:dyDescent="0.3">
      <c r="B40" s="7"/>
      <c r="C40" s="3"/>
      <c r="D40" s="10"/>
      <c r="E40" s="10"/>
      <c r="F40" s="3"/>
      <c r="I40" s="44" t="s">
        <v>270</v>
      </c>
    </row>
    <row r="41" spans="2:15" ht="12.95" x14ac:dyDescent="0.3">
      <c r="B41" s="10"/>
      <c r="C41" s="3"/>
      <c r="D41" s="10"/>
      <c r="E41" s="10"/>
      <c r="F41" s="10"/>
      <c r="I41" s="46" t="s">
        <v>271</v>
      </c>
    </row>
    <row r="42" spans="2:15" ht="13.5" thickBot="1" x14ac:dyDescent="0.35">
      <c r="B42" s="10"/>
      <c r="C42" s="3"/>
      <c r="D42" s="10"/>
      <c r="E42" s="10"/>
      <c r="F42" s="3"/>
      <c r="I42" s="23" t="s">
        <v>272</v>
      </c>
    </row>
    <row r="43" spans="2:15" ht="26.45" thickBot="1" x14ac:dyDescent="0.35">
      <c r="B43" s="189" t="s">
        <v>304</v>
      </c>
      <c r="C43" s="184" t="s">
        <v>215</v>
      </c>
      <c r="D43" s="184" t="s">
        <v>218</v>
      </c>
      <c r="E43" s="189" t="s">
        <v>313</v>
      </c>
      <c r="F43" s="3"/>
    </row>
    <row r="44" spans="2:15" ht="13.5" thickBot="1" x14ac:dyDescent="0.3">
      <c r="B44" s="186" t="s">
        <v>219</v>
      </c>
      <c r="C44" s="188">
        <v>6</v>
      </c>
      <c r="D44" s="188">
        <v>6</v>
      </c>
      <c r="E44" s="186" t="s">
        <v>219</v>
      </c>
      <c r="F44" s="12"/>
    </row>
    <row r="45" spans="2:15" ht="13.5" thickBot="1" x14ac:dyDescent="0.3">
      <c r="B45" s="187" t="s">
        <v>220</v>
      </c>
      <c r="C45" s="190">
        <v>10</v>
      </c>
      <c r="D45" s="190">
        <v>12</v>
      </c>
      <c r="E45" s="187" t="s">
        <v>301</v>
      </c>
      <c r="F45" s="12"/>
    </row>
    <row r="46" spans="2:15" ht="13.5" thickBot="1" x14ac:dyDescent="0.3">
      <c r="B46" s="186" t="s">
        <v>222</v>
      </c>
      <c r="C46" s="188">
        <v>6</v>
      </c>
      <c r="D46" s="188">
        <v>6</v>
      </c>
      <c r="E46" s="186" t="s">
        <v>222</v>
      </c>
      <c r="F46" s="12"/>
    </row>
    <row r="47" spans="2:15" ht="13.5" thickBot="1" x14ac:dyDescent="0.3">
      <c r="B47" s="187" t="s">
        <v>102</v>
      </c>
      <c r="C47" s="190">
        <v>6</v>
      </c>
      <c r="D47" s="190">
        <v>6</v>
      </c>
      <c r="E47" s="187" t="s">
        <v>102</v>
      </c>
      <c r="F47" s="12"/>
    </row>
    <row r="48" spans="2:15" ht="13.5" thickBot="1" x14ac:dyDescent="0.3">
      <c r="B48" s="186" t="s">
        <v>224</v>
      </c>
      <c r="C48" s="188">
        <v>6</v>
      </c>
      <c r="D48" s="188">
        <v>6</v>
      </c>
      <c r="E48" s="186" t="s">
        <v>225</v>
      </c>
      <c r="F48" s="12"/>
    </row>
    <row r="49" spans="2:6" ht="13.5" thickBot="1" x14ac:dyDescent="0.3">
      <c r="B49" s="187" t="s">
        <v>305</v>
      </c>
      <c r="C49" s="190">
        <v>6</v>
      </c>
      <c r="D49" s="190">
        <v>6</v>
      </c>
      <c r="E49" s="187" t="s">
        <v>305</v>
      </c>
      <c r="F49" s="12"/>
    </row>
    <row r="50" spans="2:6" ht="13.5" thickBot="1" x14ac:dyDescent="0.35">
      <c r="B50" s="186" t="s">
        <v>274</v>
      </c>
      <c r="C50" s="188">
        <v>4</v>
      </c>
      <c r="D50" s="188">
        <v>4</v>
      </c>
      <c r="E50" s="186" t="s">
        <v>274</v>
      </c>
      <c r="F50" s="3"/>
    </row>
    <row r="51" spans="2:6" ht="13.5" thickBot="1" x14ac:dyDescent="0.3">
      <c r="B51" s="187" t="s">
        <v>234</v>
      </c>
      <c r="C51" s="190">
        <v>6</v>
      </c>
      <c r="D51" s="190">
        <v>6</v>
      </c>
      <c r="E51" s="187" t="s">
        <v>234</v>
      </c>
      <c r="F51" s="10"/>
    </row>
    <row r="52" spans="2:6" ht="13.5" thickBot="1" x14ac:dyDescent="0.3">
      <c r="B52" s="186" t="s">
        <v>275</v>
      </c>
      <c r="C52" s="188">
        <v>6</v>
      </c>
      <c r="D52" s="188">
        <v>6</v>
      </c>
      <c r="E52" s="186" t="s">
        <v>293</v>
      </c>
      <c r="F52" s="10"/>
    </row>
    <row r="53" spans="2:6" ht="13.5" thickBot="1" x14ac:dyDescent="0.3">
      <c r="B53" s="187" t="s">
        <v>277</v>
      </c>
      <c r="C53" s="190">
        <v>4</v>
      </c>
      <c r="D53" s="190">
        <v>4</v>
      </c>
      <c r="E53" s="187" t="s">
        <v>277</v>
      </c>
    </row>
    <row r="54" spans="2:6" ht="13.5" thickBot="1" x14ac:dyDescent="0.3">
      <c r="B54" s="186" t="s">
        <v>306</v>
      </c>
      <c r="C54" s="188">
        <v>4</v>
      </c>
      <c r="D54" s="188">
        <v>4</v>
      </c>
      <c r="E54" s="186" t="s">
        <v>306</v>
      </c>
    </row>
    <row r="55" spans="2:6" ht="13.5" thickBot="1" x14ac:dyDescent="0.3">
      <c r="B55" s="187" t="s">
        <v>236</v>
      </c>
      <c r="C55" s="190">
        <v>6</v>
      </c>
      <c r="D55" s="190">
        <v>6</v>
      </c>
      <c r="E55" s="187" t="s">
        <v>236</v>
      </c>
    </row>
    <row r="56" spans="2:6" ht="13.5" thickBot="1" x14ac:dyDescent="0.3">
      <c r="B56" s="191" t="s">
        <v>237</v>
      </c>
      <c r="C56" s="188">
        <v>4</v>
      </c>
      <c r="D56" s="188">
        <v>2</v>
      </c>
      <c r="E56" s="186" t="s">
        <v>238</v>
      </c>
    </row>
    <row r="57" spans="2:6" ht="13.5" thickBot="1" x14ac:dyDescent="0.3">
      <c r="B57" s="187" t="s">
        <v>240</v>
      </c>
      <c r="C57" s="190">
        <v>6</v>
      </c>
      <c r="D57" s="190">
        <v>6</v>
      </c>
      <c r="E57" s="187" t="s">
        <v>240</v>
      </c>
    </row>
    <row r="58" spans="2:6" ht="13.5" thickBot="1" x14ac:dyDescent="0.3">
      <c r="B58" s="186" t="s">
        <v>241</v>
      </c>
      <c r="C58" s="188">
        <v>8</v>
      </c>
      <c r="D58" s="188">
        <v>8</v>
      </c>
      <c r="E58" s="186" t="s">
        <v>241</v>
      </c>
    </row>
    <row r="59" spans="2:6" ht="13.5" thickBot="1" x14ac:dyDescent="0.3">
      <c r="B59" s="187" t="s">
        <v>242</v>
      </c>
      <c r="C59" s="190">
        <v>6</v>
      </c>
      <c r="D59" s="190">
        <v>6</v>
      </c>
      <c r="E59" s="187" t="s">
        <v>242</v>
      </c>
    </row>
    <row r="60" spans="2:6" ht="13.5" thickBot="1" x14ac:dyDescent="0.3">
      <c r="B60" s="191" t="s">
        <v>246</v>
      </c>
      <c r="C60" s="188">
        <v>6</v>
      </c>
      <c r="D60" s="188">
        <v>6</v>
      </c>
      <c r="E60" s="186" t="s">
        <v>246</v>
      </c>
    </row>
    <row r="61" spans="2:6" ht="13.5" thickBot="1" x14ac:dyDescent="0.3">
      <c r="B61" s="187" t="s">
        <v>228</v>
      </c>
      <c r="C61" s="190">
        <v>6</v>
      </c>
      <c r="D61" s="190">
        <v>4</v>
      </c>
      <c r="E61" s="187" t="s">
        <v>229</v>
      </c>
    </row>
    <row r="62" spans="2:6" ht="13.5" thickBot="1" x14ac:dyDescent="0.3">
      <c r="B62" s="186" t="s">
        <v>230</v>
      </c>
      <c r="C62" s="188">
        <v>4</v>
      </c>
      <c r="D62" s="188">
        <v>4</v>
      </c>
      <c r="E62" s="186" t="s">
        <v>231</v>
      </c>
    </row>
    <row r="63" spans="2:6" ht="13.5" thickBot="1" x14ac:dyDescent="0.3">
      <c r="B63" s="187" t="s">
        <v>283</v>
      </c>
      <c r="C63" s="190">
        <v>2</v>
      </c>
      <c r="D63" s="190">
        <v>2</v>
      </c>
      <c r="E63" s="187" t="s">
        <v>248</v>
      </c>
    </row>
    <row r="64" spans="2:6" ht="13.5" thickBot="1" x14ac:dyDescent="0.3">
      <c r="B64" s="186" t="s">
        <v>249</v>
      </c>
      <c r="C64" s="188">
        <v>6</v>
      </c>
      <c r="D64" s="188">
        <v>6</v>
      </c>
      <c r="E64" s="186" t="s">
        <v>249</v>
      </c>
    </row>
    <row r="65" spans="2:5" ht="13.5" thickBot="1" x14ac:dyDescent="0.3">
      <c r="B65" s="187" t="s">
        <v>307</v>
      </c>
      <c r="C65" s="190">
        <v>4</v>
      </c>
      <c r="D65" s="190">
        <v>4</v>
      </c>
      <c r="E65" s="187" t="s">
        <v>307</v>
      </c>
    </row>
    <row r="66" spans="2:5" ht="13.5" thickBot="1" x14ac:dyDescent="0.3">
      <c r="B66" s="186" t="s">
        <v>250</v>
      </c>
      <c r="C66" s="188">
        <v>6</v>
      </c>
      <c r="D66" s="188">
        <v>6</v>
      </c>
      <c r="E66" s="186" t="s">
        <v>250</v>
      </c>
    </row>
    <row r="67" spans="2:5" ht="13.5" thickBot="1" x14ac:dyDescent="0.3">
      <c r="B67" s="187" t="s">
        <v>308</v>
      </c>
      <c r="C67" s="190">
        <v>4</v>
      </c>
      <c r="D67" s="190">
        <v>4</v>
      </c>
      <c r="E67" s="187" t="s">
        <v>308</v>
      </c>
    </row>
    <row r="68" spans="2:5" ht="13.5" thickBot="1" x14ac:dyDescent="0.3">
      <c r="B68" s="186" t="s">
        <v>252</v>
      </c>
      <c r="C68" s="188">
        <v>4</v>
      </c>
      <c r="D68" s="188">
        <v>4</v>
      </c>
      <c r="E68" s="186" t="s">
        <v>252</v>
      </c>
    </row>
    <row r="69" spans="2:5" ht="13.5" thickBot="1" x14ac:dyDescent="0.3">
      <c r="B69" s="187" t="s">
        <v>254</v>
      </c>
      <c r="C69" s="190">
        <v>4</v>
      </c>
      <c r="D69" s="190">
        <v>4</v>
      </c>
      <c r="E69" s="192" t="s">
        <v>255</v>
      </c>
    </row>
    <row r="70" spans="2:5" ht="13.5" thickBot="1" x14ac:dyDescent="0.3">
      <c r="B70" s="186" t="s">
        <v>256</v>
      </c>
      <c r="C70" s="188">
        <v>6</v>
      </c>
      <c r="D70" s="188">
        <v>6</v>
      </c>
      <c r="E70" s="186" t="s">
        <v>256</v>
      </c>
    </row>
    <row r="71" spans="2:5" ht="13.5" thickBot="1" x14ac:dyDescent="0.3">
      <c r="B71" s="187" t="s">
        <v>257</v>
      </c>
      <c r="C71" s="190">
        <v>4</v>
      </c>
      <c r="D71" s="190">
        <v>4</v>
      </c>
      <c r="E71" s="187" t="s">
        <v>257</v>
      </c>
    </row>
    <row r="72" spans="2:5" ht="13.5" thickBot="1" x14ac:dyDescent="0.3">
      <c r="B72" s="186" t="s">
        <v>309</v>
      </c>
      <c r="C72" s="188">
        <v>4</v>
      </c>
      <c r="D72" s="188">
        <v>4</v>
      </c>
      <c r="E72" s="186" t="s">
        <v>309</v>
      </c>
    </row>
    <row r="73" spans="2:5" ht="13.5" thickBot="1" x14ac:dyDescent="0.3">
      <c r="B73" s="187" t="s">
        <v>310</v>
      </c>
      <c r="C73" s="190">
        <v>6</v>
      </c>
      <c r="D73" s="190">
        <v>6</v>
      </c>
      <c r="E73" s="187" t="s">
        <v>310</v>
      </c>
    </row>
    <row r="74" spans="2:5" ht="13.5" thickBot="1" x14ac:dyDescent="0.3">
      <c r="B74" s="186" t="s">
        <v>264</v>
      </c>
      <c r="C74" s="188">
        <v>6</v>
      </c>
      <c r="D74" s="188">
        <v>6</v>
      </c>
      <c r="E74" s="186" t="s">
        <v>264</v>
      </c>
    </row>
    <row r="75" spans="2:5" ht="13.5" thickBot="1" x14ac:dyDescent="0.3">
      <c r="B75" s="187" t="s">
        <v>265</v>
      </c>
      <c r="C75" s="190">
        <v>4</v>
      </c>
      <c r="D75" s="190">
        <v>4</v>
      </c>
      <c r="E75" s="187" t="s">
        <v>265</v>
      </c>
    </row>
    <row r="76" spans="2:5" ht="13.5" thickBot="1" x14ac:dyDescent="0.3">
      <c r="B76" s="186" t="s">
        <v>311</v>
      </c>
      <c r="C76" s="188">
        <v>4</v>
      </c>
      <c r="D76" s="188">
        <v>4</v>
      </c>
      <c r="E76" s="186" t="s">
        <v>311</v>
      </c>
    </row>
    <row r="77" spans="2:5" ht="13.5" thickBot="1" x14ac:dyDescent="0.3">
      <c r="B77" s="187" t="s">
        <v>289</v>
      </c>
      <c r="C77" s="190">
        <v>6</v>
      </c>
      <c r="D77" s="190">
        <v>6</v>
      </c>
      <c r="E77" s="187" t="s">
        <v>289</v>
      </c>
    </row>
    <row r="78" spans="2:5" ht="13.5" thickBot="1" x14ac:dyDescent="0.3">
      <c r="B78" s="186" t="s">
        <v>290</v>
      </c>
      <c r="C78" s="188">
        <v>4</v>
      </c>
      <c r="D78" s="188">
        <v>4</v>
      </c>
      <c r="E78" s="186" t="s">
        <v>290</v>
      </c>
    </row>
    <row r="79" spans="2:5" ht="13.5" thickBot="1" x14ac:dyDescent="0.3">
      <c r="B79" s="187" t="s">
        <v>266</v>
      </c>
      <c r="C79" s="190">
        <v>4</v>
      </c>
      <c r="D79" s="190">
        <v>4</v>
      </c>
      <c r="E79" s="187" t="s">
        <v>266</v>
      </c>
    </row>
    <row r="80" spans="2:5" ht="13.5" thickBot="1" x14ac:dyDescent="0.3">
      <c r="B80" s="191" t="s">
        <v>291</v>
      </c>
      <c r="C80" s="188">
        <v>6</v>
      </c>
      <c r="D80" s="188">
        <v>6</v>
      </c>
      <c r="E80" s="186" t="s">
        <v>291</v>
      </c>
    </row>
    <row r="81" spans="2:5" ht="13.5" thickBot="1" x14ac:dyDescent="0.3">
      <c r="B81" s="192" t="s">
        <v>312</v>
      </c>
      <c r="C81" s="190">
        <v>6</v>
      </c>
      <c r="D81" s="190">
        <v>6</v>
      </c>
      <c r="E81" s="187" t="s">
        <v>312</v>
      </c>
    </row>
    <row r="82" spans="2:5" ht="13.5" thickBot="1" x14ac:dyDescent="0.3">
      <c r="B82" s="186" t="s">
        <v>292</v>
      </c>
      <c r="C82" s="188">
        <v>6</v>
      </c>
      <c r="D82" s="188">
        <v>6</v>
      </c>
      <c r="E82" s="186" t="s">
        <v>292</v>
      </c>
    </row>
  </sheetData>
  <mergeCells count="4">
    <mergeCell ref="B1:F1"/>
    <mergeCell ref="B2:F2"/>
    <mergeCell ref="I1:M1"/>
    <mergeCell ref="I2:M2"/>
  </mergeCells>
  <phoneticPr fontId="2" type="noConversion"/>
  <pageMargins left="0.39370078740157483" right="0.39370078740157483" top="0.39370078740157483" bottom="0.39370078740157483" header="0" footer="0"/>
  <pageSetup paperSize="9" scale="4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3"/>
  <sheetViews>
    <sheetView zoomScale="65" zoomScaleNormal="65" zoomScalePageLayoutView="125" workbookViewId="0">
      <selection activeCell="L41" sqref="L41"/>
    </sheetView>
  </sheetViews>
  <sheetFormatPr baseColWidth="10" defaultColWidth="11.42578125" defaultRowHeight="12.75" x14ac:dyDescent="0.2"/>
  <cols>
    <col min="1" max="1" width="2.140625" style="24" customWidth="1"/>
    <col min="2" max="2" width="43.140625" style="24" bestFit="1" customWidth="1"/>
    <col min="3" max="3" width="8.140625" style="24" customWidth="1"/>
    <col min="4" max="4" width="9.7109375" style="24" customWidth="1"/>
    <col min="5" max="5" width="44.42578125" style="24" bestFit="1" customWidth="1"/>
    <col min="6" max="6" width="5.7109375" style="24" bestFit="1" customWidth="1"/>
    <col min="7" max="7" width="11.42578125" style="24" customWidth="1"/>
    <col min="8" max="8" width="6.140625" style="24" bestFit="1" customWidth="1"/>
    <col min="9" max="9" width="41.7109375" style="24" bestFit="1" customWidth="1"/>
    <col min="10" max="10" width="5.7109375" style="24" bestFit="1" customWidth="1"/>
    <col min="11" max="11" width="3.42578125" style="24" customWidth="1"/>
    <col min="12" max="12" width="33.5703125" style="24" bestFit="1" customWidth="1"/>
    <col min="13" max="13" width="5.7109375" style="24" bestFit="1" customWidth="1"/>
    <col min="14" max="14" width="6.140625" style="24" bestFit="1" customWidth="1"/>
    <col min="15" max="16384" width="11.42578125" style="24"/>
  </cols>
  <sheetData>
    <row r="1" spans="2:15" s="6" customFormat="1" ht="15.75" x14ac:dyDescent="0.25">
      <c r="B1" s="330" t="s">
        <v>407</v>
      </c>
      <c r="C1" s="330"/>
      <c r="D1" s="330"/>
      <c r="E1" s="330"/>
      <c r="F1" s="330"/>
      <c r="H1" s="116"/>
      <c r="I1" s="330" t="s">
        <v>407</v>
      </c>
      <c r="J1" s="330"/>
      <c r="K1" s="330"/>
      <c r="L1" s="330"/>
      <c r="M1" s="330"/>
      <c r="N1" s="69"/>
      <c r="O1" s="70"/>
    </row>
    <row r="2" spans="2:15" s="6" customFormat="1" ht="15.75" x14ac:dyDescent="0.25">
      <c r="B2" s="330" t="s">
        <v>196</v>
      </c>
      <c r="C2" s="330"/>
      <c r="D2" s="330"/>
      <c r="E2" s="330"/>
      <c r="F2" s="330"/>
      <c r="H2" s="71"/>
      <c r="I2" s="330" t="s">
        <v>197</v>
      </c>
      <c r="J2" s="330"/>
      <c r="K2" s="330"/>
      <c r="L2" s="330"/>
      <c r="M2" s="330"/>
      <c r="N2" s="71"/>
      <c r="O2" s="70"/>
    </row>
    <row r="3" spans="2:15" x14ac:dyDescent="0.2">
      <c r="B3" s="20"/>
      <c r="C3" s="3"/>
      <c r="D3" s="10"/>
      <c r="E3" s="20"/>
      <c r="F3" s="3"/>
      <c r="H3" s="69"/>
      <c r="I3" s="72"/>
      <c r="J3" s="69"/>
      <c r="K3" s="73"/>
      <c r="L3" s="72"/>
      <c r="M3" s="69"/>
      <c r="N3" s="69"/>
      <c r="O3" s="73"/>
    </row>
    <row r="4" spans="2:15" x14ac:dyDescent="0.2">
      <c r="B4" s="3" t="s">
        <v>199</v>
      </c>
      <c r="C4" s="1" t="s">
        <v>4</v>
      </c>
      <c r="E4" s="3" t="s">
        <v>200</v>
      </c>
      <c r="F4" s="1" t="s">
        <v>4</v>
      </c>
      <c r="G4" s="1"/>
      <c r="H4" s="1" t="s">
        <v>25</v>
      </c>
      <c r="I4" s="3" t="s">
        <v>199</v>
      </c>
      <c r="J4" s="1" t="s">
        <v>4</v>
      </c>
      <c r="L4" s="3" t="s">
        <v>200</v>
      </c>
      <c r="M4" s="1" t="s">
        <v>4</v>
      </c>
      <c r="N4" s="1" t="s">
        <v>25</v>
      </c>
      <c r="O4" s="1"/>
    </row>
    <row r="5" spans="2:15" x14ac:dyDescent="0.2">
      <c r="B5" s="6"/>
      <c r="C5" s="1"/>
      <c r="F5" s="1"/>
      <c r="H5" s="69"/>
      <c r="I5" s="70"/>
      <c r="J5" s="69"/>
      <c r="K5" s="73"/>
      <c r="L5" s="73"/>
      <c r="M5" s="69"/>
      <c r="N5" s="69"/>
      <c r="O5" s="73"/>
    </row>
    <row r="6" spans="2:15" s="6" customFormat="1" x14ac:dyDescent="0.2">
      <c r="B6" s="41" t="s">
        <v>168</v>
      </c>
      <c r="C6" s="42">
        <v>10</v>
      </c>
      <c r="E6" s="44" t="s">
        <v>170</v>
      </c>
      <c r="F6" s="54">
        <v>6</v>
      </c>
      <c r="H6" s="49" t="s">
        <v>155</v>
      </c>
      <c r="I6" s="41" t="s">
        <v>156</v>
      </c>
      <c r="J6" s="42">
        <v>6</v>
      </c>
      <c r="K6" s="55"/>
      <c r="L6" s="53" t="s">
        <v>157</v>
      </c>
      <c r="M6" s="2">
        <v>6</v>
      </c>
      <c r="N6" s="49" t="s">
        <v>155</v>
      </c>
      <c r="O6" s="70"/>
    </row>
    <row r="7" spans="2:15" s="6" customFormat="1" x14ac:dyDescent="0.2">
      <c r="B7" s="172" t="s">
        <v>169</v>
      </c>
      <c r="C7" s="42">
        <v>2</v>
      </c>
      <c r="E7" s="57" t="s">
        <v>159</v>
      </c>
      <c r="F7" s="54">
        <v>6</v>
      </c>
      <c r="H7" s="49" t="s">
        <v>155</v>
      </c>
      <c r="I7" s="56" t="s">
        <v>158</v>
      </c>
      <c r="J7" s="42">
        <v>6</v>
      </c>
      <c r="K7" s="55"/>
      <c r="L7" s="57" t="s">
        <v>159</v>
      </c>
      <c r="M7" s="2">
        <v>6</v>
      </c>
      <c r="N7" s="49" t="s">
        <v>155</v>
      </c>
      <c r="O7" s="70"/>
    </row>
    <row r="8" spans="2:15" s="6" customFormat="1" x14ac:dyDescent="0.2">
      <c r="B8" s="57" t="s">
        <v>160</v>
      </c>
      <c r="C8" s="54">
        <v>8</v>
      </c>
      <c r="E8" s="57" t="s">
        <v>161</v>
      </c>
      <c r="F8" s="54">
        <v>6</v>
      </c>
      <c r="H8" s="49" t="s">
        <v>155</v>
      </c>
      <c r="I8" s="57" t="s">
        <v>160</v>
      </c>
      <c r="J8" s="54">
        <v>8</v>
      </c>
      <c r="K8" s="55"/>
      <c r="L8" s="57" t="s">
        <v>161</v>
      </c>
      <c r="M8" s="2">
        <v>6</v>
      </c>
      <c r="N8" s="49" t="s">
        <v>155</v>
      </c>
      <c r="O8" s="70"/>
    </row>
    <row r="9" spans="2:15" s="6" customFormat="1" x14ac:dyDescent="0.2">
      <c r="B9" s="57" t="s">
        <v>162</v>
      </c>
      <c r="C9" s="54">
        <v>6</v>
      </c>
      <c r="E9" s="57" t="s">
        <v>163</v>
      </c>
      <c r="F9" s="54">
        <v>6</v>
      </c>
      <c r="H9" s="49" t="s">
        <v>155</v>
      </c>
      <c r="I9" s="57" t="s">
        <v>162</v>
      </c>
      <c r="J9" s="54">
        <v>6</v>
      </c>
      <c r="K9" s="55"/>
      <c r="L9" s="57" t="s">
        <v>163</v>
      </c>
      <c r="M9" s="2">
        <v>6</v>
      </c>
      <c r="N9" s="49" t="s">
        <v>155</v>
      </c>
      <c r="O9" s="70"/>
    </row>
    <row r="10" spans="2:15" s="6" customFormat="1" x14ac:dyDescent="0.2">
      <c r="B10" s="57" t="s">
        <v>164</v>
      </c>
      <c r="C10" s="42">
        <v>4</v>
      </c>
      <c r="E10" s="57" t="s">
        <v>165</v>
      </c>
      <c r="F10" s="42">
        <v>2</v>
      </c>
      <c r="H10" s="49" t="s">
        <v>155</v>
      </c>
      <c r="I10" s="57" t="s">
        <v>164</v>
      </c>
      <c r="J10" s="42">
        <v>2</v>
      </c>
      <c r="K10" s="55"/>
      <c r="L10" s="57" t="s">
        <v>165</v>
      </c>
      <c r="M10" s="42">
        <v>4</v>
      </c>
      <c r="N10" s="49" t="s">
        <v>155</v>
      </c>
      <c r="O10" s="70"/>
    </row>
    <row r="11" spans="2:15" s="6" customFormat="1" x14ac:dyDescent="0.2">
      <c r="B11" s="41"/>
      <c r="C11" s="42"/>
      <c r="E11" s="172" t="s">
        <v>171</v>
      </c>
      <c r="F11" s="59">
        <v>4</v>
      </c>
      <c r="H11" s="49" t="s">
        <v>155</v>
      </c>
      <c r="I11" s="41" t="s">
        <v>166</v>
      </c>
      <c r="J11" s="42">
        <v>2</v>
      </c>
      <c r="K11" s="50"/>
      <c r="L11" s="23" t="s">
        <v>53</v>
      </c>
      <c r="M11" s="58">
        <v>2</v>
      </c>
      <c r="N11" s="51" t="s">
        <v>167</v>
      </c>
      <c r="O11" s="70"/>
    </row>
    <row r="12" spans="2:15" s="6" customFormat="1" x14ac:dyDescent="0.2">
      <c r="B12" s="50"/>
      <c r="C12" s="52">
        <f>SUM(C6:C11)</f>
        <v>30</v>
      </c>
      <c r="E12" s="50"/>
      <c r="F12" s="52">
        <f>SUM(F6:F11)</f>
        <v>30</v>
      </c>
      <c r="H12" s="52"/>
      <c r="I12" s="50"/>
      <c r="J12" s="52">
        <f>SUM(J6:J11)</f>
        <v>30</v>
      </c>
      <c r="K12" s="52"/>
      <c r="L12" s="50"/>
      <c r="M12" s="52">
        <f>SUM(M6:M11)</f>
        <v>30</v>
      </c>
      <c r="O12" s="70"/>
    </row>
    <row r="13" spans="2:15" s="6" customFormat="1" x14ac:dyDescent="0.2">
      <c r="C13" s="1"/>
      <c r="F13" s="1"/>
      <c r="O13" s="70"/>
    </row>
    <row r="14" spans="2:15" s="6" customFormat="1" x14ac:dyDescent="0.2">
      <c r="B14" s="46" t="s">
        <v>58</v>
      </c>
      <c r="C14" s="2">
        <v>6</v>
      </c>
      <c r="E14" s="46" t="s">
        <v>0</v>
      </c>
      <c r="F14" s="2">
        <v>6</v>
      </c>
      <c r="H14" s="32" t="s">
        <v>122</v>
      </c>
      <c r="I14" s="46" t="s">
        <v>143</v>
      </c>
      <c r="J14" s="39">
        <v>6</v>
      </c>
      <c r="K14" s="40"/>
      <c r="L14" s="46" t="s">
        <v>58</v>
      </c>
      <c r="M14" s="39">
        <v>6</v>
      </c>
      <c r="N14" s="32" t="s">
        <v>121</v>
      </c>
      <c r="O14" s="70"/>
    </row>
    <row r="15" spans="2:15" s="6" customFormat="1" x14ac:dyDescent="0.2">
      <c r="B15" s="46" t="s">
        <v>83</v>
      </c>
      <c r="C15" s="2">
        <v>6</v>
      </c>
      <c r="E15" s="21" t="s">
        <v>1</v>
      </c>
      <c r="F15" s="2">
        <v>6</v>
      </c>
      <c r="H15" s="34" t="s">
        <v>5</v>
      </c>
      <c r="I15" s="38" t="s">
        <v>15</v>
      </c>
      <c r="J15" s="39">
        <v>6</v>
      </c>
      <c r="K15" s="40"/>
      <c r="L15" s="46" t="s">
        <v>83</v>
      </c>
      <c r="M15" s="39">
        <v>6</v>
      </c>
      <c r="N15" s="32" t="s">
        <v>121</v>
      </c>
      <c r="O15" s="70"/>
    </row>
    <row r="16" spans="2:15" s="6" customFormat="1" x14ac:dyDescent="0.2">
      <c r="B16" s="21" t="s">
        <v>15</v>
      </c>
      <c r="C16" s="2">
        <v>6</v>
      </c>
      <c r="E16" s="21" t="s">
        <v>8</v>
      </c>
      <c r="F16" s="2">
        <v>4</v>
      </c>
      <c r="H16" s="34" t="s">
        <v>5</v>
      </c>
      <c r="I16" s="38" t="s">
        <v>84</v>
      </c>
      <c r="J16" s="39">
        <v>6</v>
      </c>
      <c r="K16" s="40"/>
      <c r="L16" s="38" t="s">
        <v>1</v>
      </c>
      <c r="M16" s="39">
        <v>6</v>
      </c>
      <c r="N16" s="34" t="s">
        <v>5</v>
      </c>
      <c r="O16" s="70"/>
    </row>
    <row r="17" spans="1:15" s="6" customFormat="1" x14ac:dyDescent="0.2">
      <c r="B17" s="21" t="s">
        <v>84</v>
      </c>
      <c r="C17" s="2">
        <v>6</v>
      </c>
      <c r="E17" s="23" t="s">
        <v>17</v>
      </c>
      <c r="F17" s="2">
        <v>6</v>
      </c>
      <c r="H17" s="34" t="s">
        <v>5</v>
      </c>
      <c r="I17" s="44" t="s">
        <v>144</v>
      </c>
      <c r="J17" s="39">
        <v>6</v>
      </c>
      <c r="K17" s="40"/>
      <c r="L17" s="38" t="s">
        <v>8</v>
      </c>
      <c r="M17" s="39">
        <v>4</v>
      </c>
      <c r="N17" s="34" t="s">
        <v>5</v>
      </c>
      <c r="O17" s="70"/>
    </row>
    <row r="18" spans="1:15" s="6" customFormat="1" x14ac:dyDescent="0.2">
      <c r="B18" s="44" t="s">
        <v>85</v>
      </c>
      <c r="C18" s="2">
        <v>6</v>
      </c>
      <c r="E18" s="21" t="s">
        <v>3</v>
      </c>
      <c r="F18" s="2">
        <v>4</v>
      </c>
      <c r="H18" s="32" t="s">
        <v>145</v>
      </c>
      <c r="I18" s="48" t="s">
        <v>126</v>
      </c>
      <c r="J18" s="39">
        <v>2</v>
      </c>
      <c r="K18" s="40"/>
      <c r="L18" s="38" t="s">
        <v>3</v>
      </c>
      <c r="M18" s="39">
        <v>4</v>
      </c>
      <c r="N18" s="34" t="s">
        <v>5</v>
      </c>
      <c r="O18" s="70"/>
    </row>
    <row r="19" spans="1:15" s="6" customFormat="1" x14ac:dyDescent="0.2">
      <c r="B19" s="16"/>
      <c r="C19" s="16"/>
      <c r="E19" s="19" t="s">
        <v>27</v>
      </c>
      <c r="F19" s="2">
        <v>4</v>
      </c>
      <c r="H19" s="34" t="s">
        <v>5</v>
      </c>
      <c r="I19" s="41" t="s">
        <v>146</v>
      </c>
      <c r="J19" s="42">
        <v>4</v>
      </c>
      <c r="K19" s="40"/>
      <c r="L19" s="41" t="s">
        <v>147</v>
      </c>
      <c r="M19" s="42">
        <v>4</v>
      </c>
      <c r="N19" s="34" t="s">
        <v>5</v>
      </c>
      <c r="O19" s="70"/>
    </row>
    <row r="20" spans="1:15" s="6" customFormat="1" x14ac:dyDescent="0.2">
      <c r="B20" s="7"/>
      <c r="C20" s="3">
        <f>SUM(C14:C18)</f>
        <v>30</v>
      </c>
      <c r="F20" s="1">
        <f>SUM(F14:F19)</f>
        <v>30</v>
      </c>
      <c r="H20" s="35"/>
      <c r="I20" s="40"/>
      <c r="J20" s="43">
        <f>SUM(J14:J19)</f>
        <v>30</v>
      </c>
      <c r="K20" s="40"/>
      <c r="L20" s="40"/>
      <c r="M20" s="43">
        <f>SUM(M14:M19)</f>
        <v>30</v>
      </c>
      <c r="N20" s="35"/>
      <c r="O20" s="70"/>
    </row>
    <row r="21" spans="1:15" s="6" customFormat="1" x14ac:dyDescent="0.2">
      <c r="C21" s="1"/>
      <c r="F21" s="1"/>
      <c r="H21" s="69"/>
      <c r="I21" s="130"/>
      <c r="J21" s="133"/>
      <c r="K21" s="70"/>
      <c r="L21" s="130"/>
      <c r="M21" s="133"/>
      <c r="N21" s="69"/>
      <c r="O21" s="70"/>
    </row>
    <row r="22" spans="1:15" s="6" customFormat="1" x14ac:dyDescent="0.2">
      <c r="B22" s="21" t="s">
        <v>87</v>
      </c>
      <c r="C22" s="2">
        <v>4</v>
      </c>
      <c r="E22" s="21" t="s">
        <v>89</v>
      </c>
      <c r="F22" s="2">
        <v>4</v>
      </c>
      <c r="H22" s="75" t="s">
        <v>123</v>
      </c>
      <c r="I22" s="23" t="s">
        <v>148</v>
      </c>
      <c r="J22" s="132">
        <v>4</v>
      </c>
      <c r="K22" s="70"/>
      <c r="L22" s="129" t="s">
        <v>89</v>
      </c>
      <c r="M22" s="131">
        <v>4</v>
      </c>
      <c r="N22" s="74" t="s">
        <v>6</v>
      </c>
      <c r="O22" s="70"/>
    </row>
    <row r="23" spans="1:15" s="6" customFormat="1" x14ac:dyDescent="0.2">
      <c r="B23" s="21" t="s">
        <v>142</v>
      </c>
      <c r="C23" s="2">
        <v>4</v>
      </c>
      <c r="E23" s="23" t="s">
        <v>92</v>
      </c>
      <c r="F23" s="2">
        <v>4</v>
      </c>
      <c r="H23" s="74" t="s">
        <v>6</v>
      </c>
      <c r="I23" s="129" t="s">
        <v>87</v>
      </c>
      <c r="J23" s="131">
        <v>4</v>
      </c>
      <c r="K23" s="70"/>
      <c r="L23" s="46" t="s">
        <v>13</v>
      </c>
      <c r="M23" s="131">
        <v>4</v>
      </c>
      <c r="N23" s="75" t="s">
        <v>121</v>
      </c>
      <c r="O23" s="70"/>
    </row>
    <row r="24" spans="1:15" s="6" customFormat="1" x14ac:dyDescent="0.2">
      <c r="B24" s="21" t="s">
        <v>127</v>
      </c>
      <c r="C24" s="2">
        <v>6</v>
      </c>
      <c r="E24" s="18" t="s">
        <v>86</v>
      </c>
      <c r="F24" s="2">
        <v>4</v>
      </c>
      <c r="H24" s="74" t="s">
        <v>6</v>
      </c>
      <c r="I24" s="129" t="s">
        <v>142</v>
      </c>
      <c r="J24" s="131">
        <v>4</v>
      </c>
      <c r="K24" s="70"/>
      <c r="L24" s="129" t="s">
        <v>60</v>
      </c>
      <c r="M24" s="131">
        <v>6</v>
      </c>
      <c r="N24" s="74" t="s">
        <v>6</v>
      </c>
      <c r="O24" s="70"/>
    </row>
    <row r="25" spans="1:15" s="6" customFormat="1" x14ac:dyDescent="0.2">
      <c r="A25" s="7"/>
      <c r="B25" s="21" t="s">
        <v>14</v>
      </c>
      <c r="C25" s="2">
        <v>6</v>
      </c>
      <c r="E25" s="21" t="s">
        <v>60</v>
      </c>
      <c r="F25" s="2">
        <v>6</v>
      </c>
      <c r="H25" s="74" t="s">
        <v>6</v>
      </c>
      <c r="I25" s="129" t="s">
        <v>127</v>
      </c>
      <c r="J25" s="131">
        <v>6</v>
      </c>
      <c r="K25" s="70"/>
      <c r="L25" s="129" t="s">
        <v>2</v>
      </c>
      <c r="M25" s="131">
        <v>6</v>
      </c>
      <c r="N25" s="74" t="s">
        <v>6</v>
      </c>
      <c r="O25" s="70"/>
    </row>
    <row r="26" spans="1:15" s="6" customFormat="1" x14ac:dyDescent="0.2">
      <c r="B26" s="21" t="s">
        <v>80</v>
      </c>
      <c r="C26" s="2">
        <v>4</v>
      </c>
      <c r="E26" s="21" t="s">
        <v>2</v>
      </c>
      <c r="F26" s="2">
        <v>6</v>
      </c>
      <c r="H26" s="74" t="s">
        <v>6</v>
      </c>
      <c r="I26" s="129" t="s">
        <v>14</v>
      </c>
      <c r="J26" s="131">
        <v>6</v>
      </c>
      <c r="K26" s="70"/>
      <c r="L26" s="48" t="s">
        <v>149</v>
      </c>
      <c r="M26" s="132">
        <v>2</v>
      </c>
      <c r="N26" s="74" t="s">
        <v>6</v>
      </c>
      <c r="O26" s="70"/>
    </row>
    <row r="27" spans="1:15" s="6" customFormat="1" ht="12.95" x14ac:dyDescent="0.3">
      <c r="B27" s="46" t="s">
        <v>13</v>
      </c>
      <c r="C27" s="2">
        <v>4</v>
      </c>
      <c r="E27" s="46" t="s">
        <v>207</v>
      </c>
      <c r="F27" s="2">
        <v>2</v>
      </c>
      <c r="H27" s="74" t="s">
        <v>6</v>
      </c>
      <c r="I27" s="129" t="s">
        <v>80</v>
      </c>
      <c r="J27" s="131">
        <v>4</v>
      </c>
      <c r="K27" s="70"/>
      <c r="L27" s="136" t="s">
        <v>150</v>
      </c>
      <c r="M27" s="132">
        <v>2</v>
      </c>
      <c r="N27" s="75" t="s">
        <v>128</v>
      </c>
      <c r="O27" s="70"/>
    </row>
    <row r="28" spans="1:15" s="6" customFormat="1" ht="12.95" x14ac:dyDescent="0.3">
      <c r="B28" s="23" t="s">
        <v>53</v>
      </c>
      <c r="C28" s="2">
        <v>2</v>
      </c>
      <c r="E28" s="48" t="s">
        <v>126</v>
      </c>
      <c r="F28" s="2">
        <v>4</v>
      </c>
      <c r="H28" s="75" t="s">
        <v>123</v>
      </c>
      <c r="I28" s="46" t="s">
        <v>151</v>
      </c>
      <c r="J28" s="132">
        <v>2</v>
      </c>
      <c r="K28" s="70"/>
      <c r="L28" s="128" t="s">
        <v>152</v>
      </c>
      <c r="M28" s="134">
        <v>6</v>
      </c>
      <c r="N28" s="76" t="s">
        <v>6</v>
      </c>
      <c r="O28" s="70"/>
    </row>
    <row r="29" spans="1:15" ht="12.95" x14ac:dyDescent="0.3">
      <c r="B29" s="6"/>
      <c r="C29" s="1">
        <f>SUM(C22:C28)</f>
        <v>30</v>
      </c>
      <c r="D29" s="6"/>
      <c r="E29" s="6"/>
      <c r="F29" s="1">
        <f>SUM(F22:F28)</f>
        <v>30</v>
      </c>
      <c r="H29" s="69"/>
      <c r="I29" s="130"/>
      <c r="J29" s="133">
        <v>30</v>
      </c>
      <c r="K29" s="70"/>
      <c r="L29" s="130"/>
      <c r="M29" s="133">
        <v>30</v>
      </c>
      <c r="N29" s="69"/>
      <c r="O29" s="70"/>
    </row>
    <row r="30" spans="1:15" ht="12.95" x14ac:dyDescent="0.3">
      <c r="B30" s="6"/>
      <c r="C30" s="1"/>
      <c r="D30" s="6"/>
      <c r="E30" s="6"/>
      <c r="F30" s="1"/>
      <c r="H30" s="70"/>
      <c r="I30" s="130"/>
      <c r="J30" s="130"/>
      <c r="K30" s="70"/>
      <c r="L30" s="130"/>
      <c r="M30" s="133"/>
      <c r="N30" s="69"/>
      <c r="O30" s="70"/>
    </row>
    <row r="31" spans="1:15" ht="12.95" x14ac:dyDescent="0.3">
      <c r="B31" s="21" t="s">
        <v>88</v>
      </c>
      <c r="C31" s="2">
        <v>4</v>
      </c>
      <c r="D31" s="6"/>
      <c r="E31" s="21" t="s">
        <v>9</v>
      </c>
      <c r="F31" s="2">
        <v>4</v>
      </c>
      <c r="H31" s="75" t="s">
        <v>7</v>
      </c>
      <c r="I31" s="23" t="s">
        <v>153</v>
      </c>
      <c r="J31" s="131">
        <v>4</v>
      </c>
      <c r="K31" s="70"/>
      <c r="L31" s="129" t="s">
        <v>9</v>
      </c>
      <c r="M31" s="131">
        <v>4</v>
      </c>
      <c r="N31" s="76" t="s">
        <v>7</v>
      </c>
      <c r="O31" s="70"/>
    </row>
    <row r="32" spans="1:15" ht="12.95" x14ac:dyDescent="0.3">
      <c r="B32" s="21" t="s">
        <v>137</v>
      </c>
      <c r="C32" s="2">
        <v>6</v>
      </c>
      <c r="D32" s="6"/>
      <c r="E32" s="21" t="s">
        <v>90</v>
      </c>
      <c r="F32" s="2">
        <v>6</v>
      </c>
      <c r="H32" s="74" t="s">
        <v>7</v>
      </c>
      <c r="I32" s="129" t="s">
        <v>88</v>
      </c>
      <c r="J32" s="131">
        <v>4</v>
      </c>
      <c r="K32" s="70"/>
      <c r="L32" s="129" t="s">
        <v>90</v>
      </c>
      <c r="M32" s="131">
        <v>6</v>
      </c>
      <c r="N32" s="74" t="s">
        <v>7</v>
      </c>
      <c r="O32" s="70"/>
    </row>
    <row r="33" spans="2:15" ht="12.95" x14ac:dyDescent="0.3">
      <c r="B33" s="21" t="s">
        <v>23</v>
      </c>
      <c r="C33" s="2">
        <v>6</v>
      </c>
      <c r="D33" s="6"/>
      <c r="E33" s="21" t="s">
        <v>28</v>
      </c>
      <c r="F33" s="2">
        <v>4</v>
      </c>
      <c r="H33" s="74" t="s">
        <v>7</v>
      </c>
      <c r="I33" s="129" t="s">
        <v>137</v>
      </c>
      <c r="J33" s="131">
        <v>6</v>
      </c>
      <c r="K33" s="70"/>
      <c r="L33" s="129" t="s">
        <v>28</v>
      </c>
      <c r="M33" s="131">
        <v>4</v>
      </c>
      <c r="N33" s="74" t="s">
        <v>7</v>
      </c>
      <c r="O33" s="70"/>
    </row>
    <row r="34" spans="2:15" ht="12.95" x14ac:dyDescent="0.3">
      <c r="B34" s="21" t="s">
        <v>63</v>
      </c>
      <c r="C34" s="2">
        <v>6</v>
      </c>
      <c r="D34" s="6"/>
      <c r="E34" s="21" t="s">
        <v>31</v>
      </c>
      <c r="F34" s="2">
        <v>4</v>
      </c>
      <c r="H34" s="74" t="s">
        <v>7</v>
      </c>
      <c r="I34" s="129" t="s">
        <v>23</v>
      </c>
      <c r="J34" s="131">
        <v>6</v>
      </c>
      <c r="K34" s="70"/>
      <c r="L34" s="129" t="s">
        <v>31</v>
      </c>
      <c r="M34" s="131">
        <v>4</v>
      </c>
      <c r="N34" s="74" t="s">
        <v>7</v>
      </c>
      <c r="O34" s="70"/>
    </row>
    <row r="35" spans="2:15" ht="12.95" x14ac:dyDescent="0.3">
      <c r="B35" s="21" t="s">
        <v>136</v>
      </c>
      <c r="C35" s="2">
        <v>4</v>
      </c>
      <c r="D35" s="6"/>
      <c r="E35" s="21" t="s">
        <v>39</v>
      </c>
      <c r="F35" s="2">
        <v>12</v>
      </c>
      <c r="H35" s="74" t="s">
        <v>7</v>
      </c>
      <c r="I35" s="129" t="s">
        <v>63</v>
      </c>
      <c r="J35" s="131">
        <v>6</v>
      </c>
      <c r="K35" s="70"/>
      <c r="L35" s="129" t="s">
        <v>39</v>
      </c>
      <c r="M35" s="131">
        <v>12</v>
      </c>
      <c r="N35" s="74" t="s">
        <v>7</v>
      </c>
      <c r="O35" s="70"/>
    </row>
    <row r="36" spans="2:15" ht="12.95" x14ac:dyDescent="0.3">
      <c r="B36" s="18" t="s">
        <v>20</v>
      </c>
      <c r="C36" s="2">
        <v>2</v>
      </c>
      <c r="E36" s="26"/>
      <c r="F36" s="4"/>
      <c r="H36" s="76" t="s">
        <v>7</v>
      </c>
      <c r="I36" s="129" t="s">
        <v>136</v>
      </c>
      <c r="J36" s="131">
        <v>4</v>
      </c>
      <c r="K36" s="70"/>
      <c r="L36" s="73"/>
      <c r="M36" s="69">
        <v>30</v>
      </c>
      <c r="N36" s="73"/>
      <c r="O36" s="73"/>
    </row>
    <row r="37" spans="2:15" ht="12.95" x14ac:dyDescent="0.3">
      <c r="B37" s="18" t="s">
        <v>20</v>
      </c>
      <c r="C37" s="2">
        <v>2</v>
      </c>
      <c r="E37" s="8"/>
      <c r="F37" s="27"/>
      <c r="H37" s="69"/>
      <c r="I37" s="70"/>
      <c r="J37" s="69">
        <v>30</v>
      </c>
      <c r="K37" s="73"/>
      <c r="L37" s="73"/>
      <c r="M37" s="73"/>
      <c r="N37" s="73"/>
      <c r="O37" s="73"/>
    </row>
    <row r="38" spans="2:15" ht="12.95" x14ac:dyDescent="0.3">
      <c r="B38" s="6"/>
      <c r="C38" s="1">
        <f>SUM(C31:C37)</f>
        <v>30</v>
      </c>
      <c r="F38" s="1">
        <f>SUM(F31:F37)</f>
        <v>30</v>
      </c>
    </row>
    <row r="39" spans="2:15" ht="12.95" x14ac:dyDescent="0.3">
      <c r="E39" s="18" t="s">
        <v>267</v>
      </c>
      <c r="I39" s="41" t="s">
        <v>269</v>
      </c>
    </row>
    <row r="40" spans="2:15" ht="12.95" x14ac:dyDescent="0.3">
      <c r="I40" s="44" t="s">
        <v>270</v>
      </c>
    </row>
    <row r="41" spans="2:15" ht="12.95" x14ac:dyDescent="0.3">
      <c r="I41" s="46" t="s">
        <v>271</v>
      </c>
    </row>
    <row r="42" spans="2:15" ht="12.95" x14ac:dyDescent="0.3">
      <c r="I42" s="23" t="s">
        <v>272</v>
      </c>
    </row>
    <row r="43" spans="2:15" ht="12.95" thickBot="1" x14ac:dyDescent="0.3"/>
    <row r="44" spans="2:15" ht="41.25" customHeight="1" thickBot="1" x14ac:dyDescent="0.3">
      <c r="B44" s="185" t="s">
        <v>216</v>
      </c>
      <c r="C44" s="184" t="s">
        <v>215</v>
      </c>
      <c r="D44" s="184" t="s">
        <v>218</v>
      </c>
      <c r="E44" s="185" t="s">
        <v>217</v>
      </c>
    </row>
    <row r="45" spans="2:15" ht="13.5" thickBot="1" x14ac:dyDescent="0.3">
      <c r="B45" s="186" t="s">
        <v>273</v>
      </c>
      <c r="C45" s="178">
        <v>6</v>
      </c>
      <c r="D45" s="178">
        <v>6</v>
      </c>
      <c r="E45" s="186" t="s">
        <v>273</v>
      </c>
    </row>
    <row r="46" spans="2:15" ht="13.5" thickBot="1" x14ac:dyDescent="0.3">
      <c r="B46" s="187" t="s">
        <v>219</v>
      </c>
      <c r="C46" s="181">
        <v>6</v>
      </c>
      <c r="D46" s="181">
        <v>6</v>
      </c>
      <c r="E46" s="187" t="s">
        <v>219</v>
      </c>
    </row>
    <row r="47" spans="2:15" ht="13.5" thickBot="1" x14ac:dyDescent="0.3">
      <c r="B47" s="186" t="s">
        <v>220</v>
      </c>
      <c r="C47" s="178">
        <v>10</v>
      </c>
      <c r="D47" s="178">
        <v>12</v>
      </c>
      <c r="E47" s="186" t="s">
        <v>221</v>
      </c>
    </row>
    <row r="48" spans="2:15" ht="13.5" thickBot="1" x14ac:dyDescent="0.3">
      <c r="B48" s="187" t="s">
        <v>222</v>
      </c>
      <c r="C48" s="181">
        <v>6</v>
      </c>
      <c r="D48" s="181">
        <v>6</v>
      </c>
      <c r="E48" s="187" t="s">
        <v>222</v>
      </c>
    </row>
    <row r="49" spans="2:5" ht="13.5" thickBot="1" x14ac:dyDescent="0.3">
      <c r="B49" s="186" t="s">
        <v>224</v>
      </c>
      <c r="C49" s="178">
        <v>6</v>
      </c>
      <c r="D49" s="178">
        <v>6</v>
      </c>
      <c r="E49" s="186" t="s">
        <v>225</v>
      </c>
    </row>
    <row r="50" spans="2:5" ht="13.5" thickBot="1" x14ac:dyDescent="0.3">
      <c r="B50" s="187" t="s">
        <v>274</v>
      </c>
      <c r="C50" s="181">
        <v>4</v>
      </c>
      <c r="D50" s="181">
        <v>4</v>
      </c>
      <c r="E50" s="187" t="s">
        <v>274</v>
      </c>
    </row>
    <row r="51" spans="2:5" ht="13.5" thickBot="1" x14ac:dyDescent="0.3">
      <c r="B51" s="186" t="s">
        <v>234</v>
      </c>
      <c r="C51" s="178">
        <v>6</v>
      </c>
      <c r="D51" s="178">
        <v>6</v>
      </c>
      <c r="E51" s="186" t="s">
        <v>234</v>
      </c>
    </row>
    <row r="52" spans="2:5" ht="13.5" thickBot="1" x14ac:dyDescent="0.3">
      <c r="B52" s="187" t="s">
        <v>275</v>
      </c>
      <c r="C52" s="181">
        <v>6</v>
      </c>
      <c r="D52" s="181">
        <v>6</v>
      </c>
      <c r="E52" s="187" t="s">
        <v>293</v>
      </c>
    </row>
    <row r="53" spans="2:5" ht="13.5" thickBot="1" x14ac:dyDescent="0.3">
      <c r="B53" s="186" t="s">
        <v>276</v>
      </c>
      <c r="C53" s="178">
        <v>4</v>
      </c>
      <c r="D53" s="178">
        <v>4</v>
      </c>
      <c r="E53" s="186" t="s">
        <v>276</v>
      </c>
    </row>
    <row r="54" spans="2:5" ht="13.5" thickBot="1" x14ac:dyDescent="0.3">
      <c r="B54" s="187" t="s">
        <v>277</v>
      </c>
      <c r="C54" s="181">
        <v>4</v>
      </c>
      <c r="D54" s="181">
        <v>4</v>
      </c>
      <c r="E54" s="187" t="s">
        <v>277</v>
      </c>
    </row>
    <row r="55" spans="2:5" ht="13.5" thickBot="1" x14ac:dyDescent="0.3">
      <c r="B55" s="186" t="s">
        <v>278</v>
      </c>
      <c r="C55" s="178">
        <v>4</v>
      </c>
      <c r="D55" s="178">
        <v>4</v>
      </c>
      <c r="E55" s="186" t="s">
        <v>278</v>
      </c>
    </row>
    <row r="56" spans="2:5" ht="13.5" thickBot="1" x14ac:dyDescent="0.3">
      <c r="B56" s="187" t="s">
        <v>236</v>
      </c>
      <c r="C56" s="181">
        <v>6</v>
      </c>
      <c r="D56" s="181">
        <v>6</v>
      </c>
      <c r="E56" s="187" t="s">
        <v>236</v>
      </c>
    </row>
    <row r="57" spans="2:5" ht="13.5" thickBot="1" x14ac:dyDescent="0.3">
      <c r="B57" s="186" t="s">
        <v>237</v>
      </c>
      <c r="C57" s="178">
        <v>4</v>
      </c>
      <c r="D57" s="178">
        <v>2</v>
      </c>
      <c r="E57" s="186" t="s">
        <v>238</v>
      </c>
    </row>
    <row r="58" spans="2:5" ht="13.5" thickBot="1" x14ac:dyDescent="0.3">
      <c r="B58" s="187" t="s">
        <v>240</v>
      </c>
      <c r="C58" s="181">
        <v>6</v>
      </c>
      <c r="D58" s="181">
        <v>6</v>
      </c>
      <c r="E58" s="187" t="s">
        <v>240</v>
      </c>
    </row>
    <row r="59" spans="2:5" ht="13.5" thickBot="1" x14ac:dyDescent="0.3">
      <c r="B59" s="186" t="s">
        <v>279</v>
      </c>
      <c r="C59" s="178">
        <v>6</v>
      </c>
      <c r="D59" s="178">
        <v>6</v>
      </c>
      <c r="E59" s="186" t="s">
        <v>279</v>
      </c>
    </row>
    <row r="60" spans="2:5" ht="13.5" thickBot="1" x14ac:dyDescent="0.3">
      <c r="B60" s="187" t="s">
        <v>241</v>
      </c>
      <c r="C60" s="181">
        <v>8</v>
      </c>
      <c r="D60" s="181">
        <v>8</v>
      </c>
      <c r="E60" s="187" t="s">
        <v>241</v>
      </c>
    </row>
    <row r="61" spans="2:5" ht="13.5" thickBot="1" x14ac:dyDescent="0.3">
      <c r="B61" s="186" t="s">
        <v>242</v>
      </c>
      <c r="C61" s="178">
        <v>6</v>
      </c>
      <c r="D61" s="178">
        <v>6</v>
      </c>
      <c r="E61" s="186" t="s">
        <v>242</v>
      </c>
    </row>
    <row r="62" spans="2:5" ht="13.5" thickBot="1" x14ac:dyDescent="0.3">
      <c r="B62" s="187" t="s">
        <v>246</v>
      </c>
      <c r="C62" s="181">
        <v>6</v>
      </c>
      <c r="D62" s="181">
        <v>6</v>
      </c>
      <c r="E62" s="187" t="s">
        <v>246</v>
      </c>
    </row>
    <row r="63" spans="2:5" ht="13.5" thickBot="1" x14ac:dyDescent="0.3">
      <c r="B63" s="186" t="s">
        <v>280</v>
      </c>
      <c r="C63" s="178">
        <v>4</v>
      </c>
      <c r="D63" s="178">
        <v>4</v>
      </c>
      <c r="E63" s="186" t="s">
        <v>280</v>
      </c>
    </row>
    <row r="64" spans="2:5" ht="13.5" thickBot="1" x14ac:dyDescent="0.3">
      <c r="B64" s="187" t="s">
        <v>228</v>
      </c>
      <c r="C64" s="181">
        <v>6</v>
      </c>
      <c r="D64" s="181">
        <v>4</v>
      </c>
      <c r="E64" s="187" t="s">
        <v>229</v>
      </c>
    </row>
    <row r="65" spans="2:5" ht="13.5" thickBot="1" x14ac:dyDescent="0.3">
      <c r="B65" s="186" t="s">
        <v>281</v>
      </c>
      <c r="C65" s="178">
        <v>4</v>
      </c>
      <c r="D65" s="178">
        <v>4</v>
      </c>
      <c r="E65" s="186" t="s">
        <v>231</v>
      </c>
    </row>
    <row r="66" spans="2:5" ht="13.5" thickBot="1" x14ac:dyDescent="0.3">
      <c r="B66" s="187" t="s">
        <v>282</v>
      </c>
      <c r="C66" s="181">
        <v>6</v>
      </c>
      <c r="D66" s="181">
        <v>6</v>
      </c>
      <c r="E66" s="187" t="s">
        <v>282</v>
      </c>
    </row>
    <row r="67" spans="2:5" ht="13.5" thickBot="1" x14ac:dyDescent="0.3">
      <c r="B67" s="186" t="s">
        <v>283</v>
      </c>
      <c r="C67" s="178">
        <v>2</v>
      </c>
      <c r="D67" s="178">
        <v>2</v>
      </c>
      <c r="E67" s="186" t="s">
        <v>248</v>
      </c>
    </row>
    <row r="68" spans="2:5" ht="13.5" thickBot="1" x14ac:dyDescent="0.3">
      <c r="B68" s="187" t="s">
        <v>249</v>
      </c>
      <c r="C68" s="181">
        <v>6</v>
      </c>
      <c r="D68" s="181">
        <v>6</v>
      </c>
      <c r="E68" s="187" t="s">
        <v>249</v>
      </c>
    </row>
    <row r="69" spans="2:5" ht="13.5" thickBot="1" x14ac:dyDescent="0.3">
      <c r="B69" s="186" t="s">
        <v>250</v>
      </c>
      <c r="C69" s="178">
        <v>6</v>
      </c>
      <c r="D69" s="178">
        <v>6</v>
      </c>
      <c r="E69" s="186" t="s">
        <v>250</v>
      </c>
    </row>
    <row r="70" spans="2:5" ht="13.5" thickBot="1" x14ac:dyDescent="0.3">
      <c r="B70" s="187" t="s">
        <v>284</v>
      </c>
      <c r="C70" s="181">
        <v>4</v>
      </c>
      <c r="D70" s="181">
        <v>4</v>
      </c>
      <c r="E70" s="187" t="s">
        <v>284</v>
      </c>
    </row>
    <row r="71" spans="2:5" ht="13.5" thickBot="1" x14ac:dyDescent="0.3">
      <c r="B71" s="186" t="s">
        <v>254</v>
      </c>
      <c r="C71" s="178">
        <v>4</v>
      </c>
      <c r="D71" s="178">
        <v>4</v>
      </c>
      <c r="E71" s="186" t="s">
        <v>255</v>
      </c>
    </row>
    <row r="72" spans="2:5" ht="13.5" thickBot="1" x14ac:dyDescent="0.3">
      <c r="B72" s="187" t="s">
        <v>256</v>
      </c>
      <c r="C72" s="181">
        <v>6</v>
      </c>
      <c r="D72" s="181">
        <v>6</v>
      </c>
      <c r="E72" s="187" t="s">
        <v>256</v>
      </c>
    </row>
    <row r="73" spans="2:5" ht="13.5" thickBot="1" x14ac:dyDescent="0.3">
      <c r="B73" s="186" t="s">
        <v>257</v>
      </c>
      <c r="C73" s="178">
        <v>4</v>
      </c>
      <c r="D73" s="178">
        <v>4</v>
      </c>
      <c r="E73" s="186" t="s">
        <v>257</v>
      </c>
    </row>
    <row r="74" spans="2:5" ht="13.5" thickBot="1" x14ac:dyDescent="0.3">
      <c r="B74" s="187" t="s">
        <v>285</v>
      </c>
      <c r="C74" s="181">
        <v>4</v>
      </c>
      <c r="D74" s="181">
        <v>4</v>
      </c>
      <c r="E74" s="187" t="s">
        <v>285</v>
      </c>
    </row>
    <row r="75" spans="2:5" ht="13.5" thickBot="1" x14ac:dyDescent="0.3">
      <c r="B75" s="186" t="s">
        <v>286</v>
      </c>
      <c r="C75" s="178">
        <v>6</v>
      </c>
      <c r="D75" s="178">
        <v>6</v>
      </c>
      <c r="E75" s="186" t="s">
        <v>286</v>
      </c>
    </row>
    <row r="76" spans="2:5" ht="13.5" thickBot="1" x14ac:dyDescent="0.3">
      <c r="B76" s="187" t="s">
        <v>287</v>
      </c>
      <c r="C76" s="181">
        <v>6</v>
      </c>
      <c r="D76" s="181">
        <v>6</v>
      </c>
      <c r="E76" s="187" t="s">
        <v>287</v>
      </c>
    </row>
    <row r="77" spans="2:5" ht="13.5" thickBot="1" x14ac:dyDescent="0.3">
      <c r="B77" s="186" t="s">
        <v>265</v>
      </c>
      <c r="C77" s="178">
        <v>4</v>
      </c>
      <c r="D77" s="178">
        <v>4</v>
      </c>
      <c r="E77" s="186" t="s">
        <v>265</v>
      </c>
    </row>
    <row r="78" spans="2:5" ht="13.5" thickBot="1" x14ac:dyDescent="0.3">
      <c r="B78" s="187" t="s">
        <v>288</v>
      </c>
      <c r="C78" s="181">
        <v>6</v>
      </c>
      <c r="D78" s="181">
        <v>6</v>
      </c>
      <c r="E78" s="187" t="s">
        <v>288</v>
      </c>
    </row>
    <row r="79" spans="2:5" ht="13.5" thickBot="1" x14ac:dyDescent="0.3">
      <c r="B79" s="186" t="s">
        <v>289</v>
      </c>
      <c r="C79" s="178">
        <v>6</v>
      </c>
      <c r="D79" s="178">
        <v>6</v>
      </c>
      <c r="E79" s="186" t="s">
        <v>289</v>
      </c>
    </row>
    <row r="80" spans="2:5" ht="13.5" thickBot="1" x14ac:dyDescent="0.3">
      <c r="B80" s="187" t="s">
        <v>290</v>
      </c>
      <c r="C80" s="181">
        <v>4</v>
      </c>
      <c r="D80" s="181">
        <v>4</v>
      </c>
      <c r="E80" s="187" t="s">
        <v>290</v>
      </c>
    </row>
    <row r="81" spans="2:5" ht="13.5" thickBot="1" x14ac:dyDescent="0.3">
      <c r="B81" s="186" t="s">
        <v>266</v>
      </c>
      <c r="C81" s="178">
        <v>4</v>
      </c>
      <c r="D81" s="178">
        <v>4</v>
      </c>
      <c r="E81" s="186" t="s">
        <v>266</v>
      </c>
    </row>
    <row r="82" spans="2:5" ht="13.5" thickBot="1" x14ac:dyDescent="0.3">
      <c r="B82" s="187" t="s">
        <v>291</v>
      </c>
      <c r="C82" s="181">
        <v>6</v>
      </c>
      <c r="D82" s="181">
        <v>6</v>
      </c>
      <c r="E82" s="187" t="s">
        <v>291</v>
      </c>
    </row>
    <row r="83" spans="2:5" ht="13.5" thickBot="1" x14ac:dyDescent="0.3">
      <c r="B83" s="186" t="s">
        <v>292</v>
      </c>
      <c r="C83" s="178">
        <v>6</v>
      </c>
      <c r="D83" s="178">
        <v>6</v>
      </c>
      <c r="E83" s="186" t="s">
        <v>292</v>
      </c>
    </row>
  </sheetData>
  <mergeCells count="4">
    <mergeCell ref="B1:F1"/>
    <mergeCell ref="B2:F2"/>
    <mergeCell ref="I1:M1"/>
    <mergeCell ref="I2:M2"/>
  </mergeCells>
  <phoneticPr fontId="2" type="noConversion"/>
  <pageMargins left="0.39370078740157483" right="0.39370078740157483" top="0.39370078740157483" bottom="0.39370078740157483" header="0" footer="0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2"/>
  <sheetViews>
    <sheetView zoomScale="63" zoomScaleNormal="63" zoomScalePageLayoutView="125" workbookViewId="0">
      <selection activeCell="O4" sqref="O4"/>
    </sheetView>
  </sheetViews>
  <sheetFormatPr baseColWidth="10" defaultColWidth="11.42578125" defaultRowHeight="12.75" x14ac:dyDescent="0.2"/>
  <cols>
    <col min="1" max="1" width="2" style="24" customWidth="1"/>
    <col min="2" max="2" width="49.140625" style="24" bestFit="1" customWidth="1"/>
    <col min="3" max="3" width="7.5703125" style="24" bestFit="1" customWidth="1"/>
    <col min="4" max="4" width="7.42578125" style="24" customWidth="1"/>
    <col min="5" max="5" width="48.5703125" style="24" bestFit="1" customWidth="1"/>
    <col min="6" max="6" width="5.85546875" style="24" bestFit="1" customWidth="1"/>
    <col min="7" max="7" width="11.42578125" style="24"/>
    <col min="8" max="8" width="6.28515625" style="24" bestFit="1" customWidth="1"/>
    <col min="9" max="9" width="49.140625" style="24" bestFit="1" customWidth="1"/>
    <col min="10" max="10" width="5.85546875" style="24" bestFit="1" customWidth="1"/>
    <col min="11" max="11" width="3.7109375" style="24" customWidth="1"/>
    <col min="12" max="12" width="50.85546875" style="24" bestFit="1" customWidth="1"/>
    <col min="13" max="13" width="5.5703125" style="24" bestFit="1" customWidth="1"/>
    <col min="14" max="14" width="6" style="24" customWidth="1"/>
    <col min="15" max="16384" width="11.42578125" style="24"/>
  </cols>
  <sheetData>
    <row r="1" spans="2:15" s="6" customFormat="1" ht="15.75" x14ac:dyDescent="0.25">
      <c r="B1" s="330" t="s">
        <v>407</v>
      </c>
      <c r="C1" s="330"/>
      <c r="D1" s="330"/>
      <c r="E1" s="330"/>
      <c r="F1" s="330"/>
      <c r="H1" s="116"/>
      <c r="I1" s="330" t="s">
        <v>407</v>
      </c>
      <c r="J1" s="330"/>
      <c r="K1" s="330"/>
      <c r="L1" s="330"/>
      <c r="M1" s="330"/>
      <c r="N1" s="77"/>
      <c r="O1" s="78"/>
    </row>
    <row r="2" spans="2:15" s="6" customFormat="1" ht="15.75" x14ac:dyDescent="0.25">
      <c r="B2" s="330" t="s">
        <v>214</v>
      </c>
      <c r="C2" s="330"/>
      <c r="D2" s="330"/>
      <c r="E2" s="330"/>
      <c r="F2" s="330"/>
      <c r="H2" s="78"/>
      <c r="I2" s="330" t="s">
        <v>202</v>
      </c>
      <c r="J2" s="330"/>
      <c r="K2" s="330"/>
      <c r="L2" s="330"/>
      <c r="M2" s="330"/>
      <c r="N2" s="78"/>
      <c r="O2" s="78"/>
    </row>
    <row r="3" spans="2:15" x14ac:dyDescent="0.2">
      <c r="B3" s="20"/>
      <c r="C3" s="3"/>
      <c r="D3" s="10"/>
      <c r="E3" s="20"/>
      <c r="F3" s="3"/>
      <c r="H3" s="77"/>
      <c r="I3" s="79"/>
      <c r="J3" s="77"/>
      <c r="K3" s="80"/>
      <c r="L3" s="79"/>
      <c r="M3" s="77"/>
      <c r="N3" s="77"/>
      <c r="O3" s="80"/>
    </row>
    <row r="4" spans="2:15" x14ac:dyDescent="0.2">
      <c r="B4" s="3" t="s">
        <v>199</v>
      </c>
      <c r="C4" s="1" t="s">
        <v>4</v>
      </c>
      <c r="E4" s="3" t="s">
        <v>200</v>
      </c>
      <c r="F4" s="1" t="s">
        <v>4</v>
      </c>
      <c r="G4" s="1"/>
      <c r="H4" s="1" t="s">
        <v>25</v>
      </c>
      <c r="I4" s="3" t="s">
        <v>199</v>
      </c>
      <c r="J4" s="1" t="s">
        <v>4</v>
      </c>
      <c r="L4" s="3" t="s">
        <v>200</v>
      </c>
      <c r="M4" s="1" t="s">
        <v>4</v>
      </c>
      <c r="N4" s="1" t="s">
        <v>25</v>
      </c>
      <c r="O4" s="1"/>
    </row>
    <row r="5" spans="2:15" x14ac:dyDescent="0.2">
      <c r="B5" s="6"/>
      <c r="C5" s="1"/>
      <c r="F5" s="1"/>
      <c r="H5" s="77"/>
      <c r="I5" s="78"/>
      <c r="J5" s="77"/>
      <c r="K5" s="80"/>
      <c r="L5" s="80"/>
      <c r="M5" s="77"/>
      <c r="N5" s="77"/>
      <c r="O5" s="80"/>
    </row>
    <row r="6" spans="2:15" s="6" customFormat="1" x14ac:dyDescent="0.2">
      <c r="B6" s="41" t="s">
        <v>168</v>
      </c>
      <c r="C6" s="42">
        <v>10</v>
      </c>
      <c r="E6" s="44" t="s">
        <v>170</v>
      </c>
      <c r="F6" s="54">
        <v>6</v>
      </c>
      <c r="H6" s="49" t="s">
        <v>155</v>
      </c>
      <c r="I6" s="41" t="s">
        <v>156</v>
      </c>
      <c r="J6" s="42">
        <v>6</v>
      </c>
      <c r="K6" s="55"/>
      <c r="L6" s="53" t="s">
        <v>157</v>
      </c>
      <c r="M6" s="2">
        <v>6</v>
      </c>
      <c r="N6" s="81" t="s">
        <v>155</v>
      </c>
      <c r="O6" s="78"/>
    </row>
    <row r="7" spans="2:15" s="6" customFormat="1" x14ac:dyDescent="0.2">
      <c r="B7" s="172" t="s">
        <v>169</v>
      </c>
      <c r="C7" s="42">
        <v>2</v>
      </c>
      <c r="E7" s="57" t="s">
        <v>159</v>
      </c>
      <c r="F7" s="54">
        <v>6</v>
      </c>
      <c r="H7" s="49" t="s">
        <v>155</v>
      </c>
      <c r="I7" s="56" t="s">
        <v>158</v>
      </c>
      <c r="J7" s="42">
        <v>6</v>
      </c>
      <c r="K7" s="55"/>
      <c r="L7" s="57" t="s">
        <v>159</v>
      </c>
      <c r="M7" s="2">
        <v>6</v>
      </c>
      <c r="N7" s="81" t="s">
        <v>155</v>
      </c>
      <c r="O7" s="78"/>
    </row>
    <row r="8" spans="2:15" s="6" customFormat="1" x14ac:dyDescent="0.2">
      <c r="B8" s="57" t="s">
        <v>160</v>
      </c>
      <c r="C8" s="54">
        <v>8</v>
      </c>
      <c r="E8" s="57" t="s">
        <v>161</v>
      </c>
      <c r="F8" s="54">
        <v>6</v>
      </c>
      <c r="H8" s="49" t="s">
        <v>155</v>
      </c>
      <c r="I8" s="57" t="s">
        <v>160</v>
      </c>
      <c r="J8" s="54">
        <v>8</v>
      </c>
      <c r="K8" s="55"/>
      <c r="L8" s="57" t="s">
        <v>161</v>
      </c>
      <c r="M8" s="2">
        <v>6</v>
      </c>
      <c r="N8" s="81" t="s">
        <v>155</v>
      </c>
      <c r="O8" s="78"/>
    </row>
    <row r="9" spans="2:15" s="6" customFormat="1" x14ac:dyDescent="0.2">
      <c r="B9" s="57" t="s">
        <v>162</v>
      </c>
      <c r="C9" s="54">
        <v>6</v>
      </c>
      <c r="E9" s="57" t="s">
        <v>163</v>
      </c>
      <c r="F9" s="54">
        <v>6</v>
      </c>
      <c r="H9" s="49" t="s">
        <v>155</v>
      </c>
      <c r="I9" s="57" t="s">
        <v>162</v>
      </c>
      <c r="J9" s="54">
        <v>6</v>
      </c>
      <c r="K9" s="55"/>
      <c r="L9" s="57" t="s">
        <v>163</v>
      </c>
      <c r="M9" s="2">
        <v>6</v>
      </c>
      <c r="N9" s="81" t="s">
        <v>155</v>
      </c>
      <c r="O9" s="78"/>
    </row>
    <row r="10" spans="2:15" s="6" customFormat="1" x14ac:dyDescent="0.2">
      <c r="B10" s="57" t="s">
        <v>164</v>
      </c>
      <c r="C10" s="42">
        <v>4</v>
      </c>
      <c r="E10" s="57" t="s">
        <v>165</v>
      </c>
      <c r="F10" s="42">
        <v>2</v>
      </c>
      <c r="H10" s="49" t="s">
        <v>155</v>
      </c>
      <c r="I10" s="57" t="s">
        <v>164</v>
      </c>
      <c r="J10" s="42">
        <v>2</v>
      </c>
      <c r="K10" s="55"/>
      <c r="L10" s="57" t="s">
        <v>165</v>
      </c>
      <c r="M10" s="42">
        <v>4</v>
      </c>
      <c r="N10" s="81" t="s">
        <v>155</v>
      </c>
      <c r="O10" s="78"/>
    </row>
    <row r="11" spans="2:15" s="6" customFormat="1" x14ac:dyDescent="0.2">
      <c r="B11" s="41"/>
      <c r="C11" s="42"/>
      <c r="E11" s="172" t="s">
        <v>171</v>
      </c>
      <c r="F11" s="59">
        <v>4</v>
      </c>
      <c r="H11" s="49" t="s">
        <v>155</v>
      </c>
      <c r="I11" s="41" t="s">
        <v>166</v>
      </c>
      <c r="J11" s="42">
        <v>2</v>
      </c>
      <c r="K11" s="50"/>
      <c r="L11" s="23" t="s">
        <v>53</v>
      </c>
      <c r="M11" s="58">
        <v>2</v>
      </c>
      <c r="N11" s="82" t="s">
        <v>167</v>
      </c>
      <c r="O11" s="78"/>
    </row>
    <row r="12" spans="2:15" s="6" customFormat="1" x14ac:dyDescent="0.2">
      <c r="B12" s="50"/>
      <c r="C12" s="52">
        <f>SUM(C6:C11)</f>
        <v>30</v>
      </c>
      <c r="E12" s="50"/>
      <c r="F12" s="52">
        <f>SUM(F6:F11)</f>
        <v>30</v>
      </c>
      <c r="H12" s="52"/>
      <c r="I12" s="50"/>
      <c r="J12" s="52">
        <f>SUM(J6:J11)</f>
        <v>30</v>
      </c>
      <c r="K12" s="52"/>
      <c r="L12" s="50"/>
      <c r="M12" s="52">
        <f>SUM(M6:M11)</f>
        <v>30</v>
      </c>
      <c r="N12" s="77"/>
      <c r="O12" s="78"/>
    </row>
    <row r="13" spans="2:15" s="6" customFormat="1" x14ac:dyDescent="0.2">
      <c r="C13" s="1"/>
      <c r="F13" s="1"/>
      <c r="N13" s="78"/>
      <c r="O13" s="78"/>
    </row>
    <row r="14" spans="2:15" s="6" customFormat="1" x14ac:dyDescent="0.2">
      <c r="B14" s="46" t="s">
        <v>58</v>
      </c>
      <c r="C14" s="2">
        <v>6</v>
      </c>
      <c r="E14" s="46" t="s">
        <v>0</v>
      </c>
      <c r="F14" s="2">
        <v>6</v>
      </c>
      <c r="H14" s="32" t="s">
        <v>122</v>
      </c>
      <c r="I14" s="46" t="s">
        <v>143</v>
      </c>
      <c r="J14" s="39">
        <v>6</v>
      </c>
      <c r="K14" s="40"/>
      <c r="L14" s="46" t="s">
        <v>58</v>
      </c>
      <c r="M14" s="39">
        <v>6</v>
      </c>
      <c r="N14" s="82" t="s">
        <v>121</v>
      </c>
      <c r="O14" s="78"/>
    </row>
    <row r="15" spans="2:15" s="6" customFormat="1" x14ac:dyDescent="0.2">
      <c r="B15" s="46" t="s">
        <v>83</v>
      </c>
      <c r="C15" s="2">
        <v>6</v>
      </c>
      <c r="E15" s="21" t="s">
        <v>1</v>
      </c>
      <c r="F15" s="2">
        <v>6</v>
      </c>
      <c r="H15" s="34" t="s">
        <v>5</v>
      </c>
      <c r="I15" s="38" t="s">
        <v>15</v>
      </c>
      <c r="J15" s="39">
        <v>6</v>
      </c>
      <c r="K15" s="40"/>
      <c r="L15" s="46" t="s">
        <v>83</v>
      </c>
      <c r="M15" s="39">
        <v>6</v>
      </c>
      <c r="N15" s="82" t="s">
        <v>121</v>
      </c>
      <c r="O15" s="78"/>
    </row>
    <row r="16" spans="2:15" s="6" customFormat="1" x14ac:dyDescent="0.2">
      <c r="B16" s="21" t="s">
        <v>15</v>
      </c>
      <c r="C16" s="2">
        <v>6</v>
      </c>
      <c r="E16" s="21" t="s">
        <v>8</v>
      </c>
      <c r="F16" s="2">
        <v>4</v>
      </c>
      <c r="H16" s="34" t="s">
        <v>5</v>
      </c>
      <c r="I16" s="38" t="s">
        <v>84</v>
      </c>
      <c r="J16" s="39">
        <v>6</v>
      </c>
      <c r="K16" s="40"/>
      <c r="L16" s="38" t="s">
        <v>1</v>
      </c>
      <c r="M16" s="39">
        <v>6</v>
      </c>
      <c r="N16" s="81" t="s">
        <v>5</v>
      </c>
      <c r="O16" s="78"/>
    </row>
    <row r="17" spans="1:15" s="6" customFormat="1" x14ac:dyDescent="0.2">
      <c r="B17" s="21" t="s">
        <v>84</v>
      </c>
      <c r="C17" s="2">
        <v>6</v>
      </c>
      <c r="E17" s="23" t="s">
        <v>17</v>
      </c>
      <c r="F17" s="2">
        <v>6</v>
      </c>
      <c r="H17" s="34" t="s">
        <v>5</v>
      </c>
      <c r="I17" s="44" t="s">
        <v>144</v>
      </c>
      <c r="J17" s="39">
        <v>6</v>
      </c>
      <c r="K17" s="40"/>
      <c r="L17" s="38" t="s">
        <v>8</v>
      </c>
      <c r="M17" s="39">
        <v>4</v>
      </c>
      <c r="N17" s="81" t="s">
        <v>5</v>
      </c>
      <c r="O17" s="78"/>
    </row>
    <row r="18" spans="1:15" s="6" customFormat="1" x14ac:dyDescent="0.2">
      <c r="B18" s="44" t="s">
        <v>85</v>
      </c>
      <c r="C18" s="2">
        <v>6</v>
      </c>
      <c r="E18" s="21" t="s">
        <v>3</v>
      </c>
      <c r="F18" s="2">
        <v>4</v>
      </c>
      <c r="H18" s="32" t="s">
        <v>145</v>
      </c>
      <c r="I18" s="48" t="s">
        <v>126</v>
      </c>
      <c r="J18" s="39">
        <v>2</v>
      </c>
      <c r="K18" s="40"/>
      <c r="L18" s="38" t="s">
        <v>3</v>
      </c>
      <c r="M18" s="39">
        <v>4</v>
      </c>
      <c r="N18" s="81" t="s">
        <v>5</v>
      </c>
      <c r="O18" s="78"/>
    </row>
    <row r="19" spans="1:15" s="6" customFormat="1" x14ac:dyDescent="0.2">
      <c r="B19" s="16"/>
      <c r="C19" s="16"/>
      <c r="E19" s="19" t="s">
        <v>27</v>
      </c>
      <c r="F19" s="2">
        <v>4</v>
      </c>
      <c r="H19" s="34" t="s">
        <v>5</v>
      </c>
      <c r="I19" s="41" t="s">
        <v>146</v>
      </c>
      <c r="J19" s="42">
        <v>4</v>
      </c>
      <c r="K19" s="40"/>
      <c r="L19" s="41" t="s">
        <v>147</v>
      </c>
      <c r="M19" s="42">
        <v>4</v>
      </c>
      <c r="N19" s="81" t="s">
        <v>5</v>
      </c>
      <c r="O19" s="78"/>
    </row>
    <row r="20" spans="1:15" s="6" customFormat="1" x14ac:dyDescent="0.2">
      <c r="B20" s="7"/>
      <c r="C20" s="3">
        <f>SUM(C14:C18)</f>
        <v>30</v>
      </c>
      <c r="F20" s="1">
        <f>SUM(F14:F19)</f>
        <v>30</v>
      </c>
      <c r="H20" s="35"/>
      <c r="I20" s="40"/>
      <c r="J20" s="43">
        <f>SUM(J14:J19)</f>
        <v>30</v>
      </c>
      <c r="K20" s="40"/>
      <c r="L20" s="40"/>
      <c r="M20" s="43">
        <f>SUM(M14:M19)</f>
        <v>30</v>
      </c>
      <c r="N20" s="77"/>
      <c r="O20" s="78"/>
    </row>
    <row r="21" spans="1:15" s="6" customFormat="1" x14ac:dyDescent="0.2">
      <c r="C21" s="1"/>
      <c r="F21" s="1"/>
      <c r="H21" s="77"/>
      <c r="I21" s="78"/>
      <c r="J21" s="77"/>
      <c r="K21" s="78"/>
      <c r="L21" s="78"/>
      <c r="M21" s="77"/>
      <c r="N21" s="77"/>
      <c r="O21" s="78"/>
    </row>
    <row r="22" spans="1:15" s="6" customFormat="1" x14ac:dyDescent="0.2">
      <c r="B22" s="21" t="s">
        <v>87</v>
      </c>
      <c r="C22" s="2">
        <v>4</v>
      </c>
      <c r="E22" s="21" t="s">
        <v>89</v>
      </c>
      <c r="F22" s="2">
        <v>4</v>
      </c>
      <c r="H22" s="82" t="s">
        <v>123</v>
      </c>
      <c r="I22" s="23" t="s">
        <v>148</v>
      </c>
      <c r="J22" s="132">
        <v>4</v>
      </c>
      <c r="K22" s="130"/>
      <c r="L22" s="129" t="s">
        <v>89</v>
      </c>
      <c r="M22" s="131">
        <v>4</v>
      </c>
      <c r="N22" s="81" t="s">
        <v>6</v>
      </c>
      <c r="O22" s="78"/>
    </row>
    <row r="23" spans="1:15" s="6" customFormat="1" x14ac:dyDescent="0.2">
      <c r="B23" s="21" t="s">
        <v>142</v>
      </c>
      <c r="C23" s="2">
        <v>4</v>
      </c>
      <c r="E23" s="23" t="s">
        <v>92</v>
      </c>
      <c r="F23" s="2">
        <v>4</v>
      </c>
      <c r="H23" s="81" t="s">
        <v>6</v>
      </c>
      <c r="I23" s="129" t="s">
        <v>87</v>
      </c>
      <c r="J23" s="131">
        <v>4</v>
      </c>
      <c r="K23" s="130"/>
      <c r="L23" s="129" t="s">
        <v>2</v>
      </c>
      <c r="M23" s="131">
        <v>6</v>
      </c>
      <c r="N23" s="81" t="s">
        <v>6</v>
      </c>
      <c r="O23" s="78"/>
    </row>
    <row r="24" spans="1:15" s="6" customFormat="1" x14ac:dyDescent="0.2">
      <c r="B24" s="21" t="s">
        <v>127</v>
      </c>
      <c r="C24" s="2">
        <v>6</v>
      </c>
      <c r="E24" s="21" t="s">
        <v>2</v>
      </c>
      <c r="F24" s="2">
        <v>6</v>
      </c>
      <c r="H24" s="81" t="s">
        <v>6</v>
      </c>
      <c r="I24" s="129" t="s">
        <v>142</v>
      </c>
      <c r="J24" s="131">
        <v>4</v>
      </c>
      <c r="K24" s="130"/>
      <c r="L24" s="129" t="s">
        <v>51</v>
      </c>
      <c r="M24" s="131">
        <v>6</v>
      </c>
      <c r="N24" s="81" t="s">
        <v>6</v>
      </c>
      <c r="O24" s="78"/>
    </row>
    <row r="25" spans="1:15" s="6" customFormat="1" x14ac:dyDescent="0.2">
      <c r="A25" s="7"/>
      <c r="B25" s="21" t="s">
        <v>14</v>
      </c>
      <c r="C25" s="2">
        <v>6</v>
      </c>
      <c r="E25" s="21" t="s">
        <v>51</v>
      </c>
      <c r="F25" s="2">
        <v>6</v>
      </c>
      <c r="H25" s="81" t="s">
        <v>6</v>
      </c>
      <c r="I25" s="129" t="s">
        <v>127</v>
      </c>
      <c r="J25" s="131">
        <v>6</v>
      </c>
      <c r="K25" s="130"/>
      <c r="L25" s="129" t="s">
        <v>13</v>
      </c>
      <c r="M25" s="131">
        <v>4</v>
      </c>
      <c r="N25" s="82" t="s">
        <v>121</v>
      </c>
      <c r="O25" s="78"/>
    </row>
    <row r="26" spans="1:15" s="6" customFormat="1" x14ac:dyDescent="0.2">
      <c r="B26" s="21" t="s">
        <v>21</v>
      </c>
      <c r="C26" s="2">
        <v>4</v>
      </c>
      <c r="E26" s="18" t="s">
        <v>86</v>
      </c>
      <c r="F26" s="2">
        <v>4</v>
      </c>
      <c r="H26" s="81" t="s">
        <v>6</v>
      </c>
      <c r="I26" s="129" t="s">
        <v>14</v>
      </c>
      <c r="J26" s="131">
        <v>6</v>
      </c>
      <c r="K26" s="130"/>
      <c r="L26" s="48" t="s">
        <v>149</v>
      </c>
      <c r="M26" s="131">
        <v>2</v>
      </c>
      <c r="N26" s="81" t="s">
        <v>6</v>
      </c>
      <c r="O26" s="78"/>
    </row>
    <row r="27" spans="1:15" s="6" customFormat="1" x14ac:dyDescent="0.2">
      <c r="B27" s="21" t="s">
        <v>13</v>
      </c>
      <c r="C27" s="2">
        <v>4</v>
      </c>
      <c r="E27" s="46" t="s">
        <v>207</v>
      </c>
      <c r="F27" s="2">
        <v>2</v>
      </c>
      <c r="H27" s="81" t="s">
        <v>6</v>
      </c>
      <c r="I27" s="129" t="s">
        <v>21</v>
      </c>
      <c r="J27" s="131">
        <v>4</v>
      </c>
      <c r="K27" s="130"/>
      <c r="L27" s="136" t="s">
        <v>150</v>
      </c>
      <c r="M27" s="131">
        <v>2</v>
      </c>
      <c r="N27" s="82" t="s">
        <v>128</v>
      </c>
      <c r="O27" s="78"/>
    </row>
    <row r="28" spans="1:15" s="6" customFormat="1" ht="12.95" x14ac:dyDescent="0.3">
      <c r="B28" s="23" t="s">
        <v>53</v>
      </c>
      <c r="C28" s="2">
        <v>2</v>
      </c>
      <c r="E28" s="21" t="s">
        <v>126</v>
      </c>
      <c r="F28" s="2">
        <v>4</v>
      </c>
      <c r="H28" s="82" t="s">
        <v>123</v>
      </c>
      <c r="I28" s="46" t="s">
        <v>172</v>
      </c>
      <c r="J28" s="131">
        <v>2</v>
      </c>
      <c r="K28" s="130"/>
      <c r="L28" s="128" t="s">
        <v>152</v>
      </c>
      <c r="M28" s="134">
        <v>6</v>
      </c>
      <c r="N28" s="83" t="s">
        <v>6</v>
      </c>
      <c r="O28" s="78"/>
    </row>
    <row r="29" spans="1:15" ht="12.95" x14ac:dyDescent="0.3">
      <c r="B29" s="6"/>
      <c r="C29" s="1">
        <f>SUM(C22:C28)</f>
        <v>30</v>
      </c>
      <c r="D29" s="6"/>
      <c r="E29" s="6"/>
      <c r="F29" s="1">
        <f>SUM(F22:F28)</f>
        <v>30</v>
      </c>
      <c r="H29" s="77"/>
      <c r="I29" s="130"/>
      <c r="J29" s="133">
        <v>30</v>
      </c>
      <c r="K29" s="130"/>
      <c r="L29" s="130"/>
      <c r="M29" s="133">
        <v>30</v>
      </c>
      <c r="N29" s="77"/>
      <c r="O29" s="78"/>
    </row>
    <row r="30" spans="1:15" ht="12.95" x14ac:dyDescent="0.3">
      <c r="B30" s="6"/>
      <c r="C30" s="6"/>
      <c r="D30" s="6"/>
      <c r="E30" s="6"/>
      <c r="F30" s="1"/>
      <c r="H30" s="78"/>
      <c r="I30" s="130"/>
      <c r="J30" s="130"/>
      <c r="K30" s="130"/>
      <c r="L30" s="130"/>
      <c r="M30" s="133"/>
      <c r="N30" s="77"/>
      <c r="O30" s="78"/>
    </row>
    <row r="31" spans="1:15" ht="12.95" x14ac:dyDescent="0.3">
      <c r="B31" s="21" t="s">
        <v>23</v>
      </c>
      <c r="C31" s="2">
        <v>6</v>
      </c>
      <c r="D31" s="6"/>
      <c r="E31" s="21" t="s">
        <v>9</v>
      </c>
      <c r="F31" s="2">
        <v>4</v>
      </c>
      <c r="H31" s="82" t="s">
        <v>7</v>
      </c>
      <c r="I31" s="23" t="s">
        <v>153</v>
      </c>
      <c r="J31" s="131">
        <v>4</v>
      </c>
      <c r="K31" s="130"/>
      <c r="L31" s="129" t="s">
        <v>9</v>
      </c>
      <c r="M31" s="131">
        <v>4</v>
      </c>
      <c r="N31" s="83" t="s">
        <v>7</v>
      </c>
      <c r="O31" s="78"/>
    </row>
    <row r="32" spans="1:15" ht="12.95" x14ac:dyDescent="0.3">
      <c r="B32" s="21" t="s">
        <v>137</v>
      </c>
      <c r="C32" s="2">
        <v>6</v>
      </c>
      <c r="D32" s="6"/>
      <c r="E32" s="21" t="s">
        <v>31</v>
      </c>
      <c r="F32" s="2">
        <v>4</v>
      </c>
      <c r="H32" s="81" t="s">
        <v>7</v>
      </c>
      <c r="I32" s="129" t="s">
        <v>23</v>
      </c>
      <c r="J32" s="131">
        <v>6</v>
      </c>
      <c r="K32" s="130"/>
      <c r="L32" s="129" t="s">
        <v>31</v>
      </c>
      <c r="M32" s="131">
        <v>4</v>
      </c>
      <c r="N32" s="81" t="s">
        <v>7</v>
      </c>
      <c r="O32" s="78"/>
    </row>
    <row r="33" spans="2:15" ht="12.95" x14ac:dyDescent="0.3">
      <c r="B33" s="21" t="s">
        <v>79</v>
      </c>
      <c r="C33" s="2">
        <v>4</v>
      </c>
      <c r="D33" s="6"/>
      <c r="E33" s="21" t="s">
        <v>28</v>
      </c>
      <c r="F33" s="2">
        <v>4</v>
      </c>
      <c r="H33" s="81" t="s">
        <v>7</v>
      </c>
      <c r="I33" s="129" t="s">
        <v>137</v>
      </c>
      <c r="J33" s="131">
        <v>6</v>
      </c>
      <c r="K33" s="130"/>
      <c r="L33" s="129" t="s">
        <v>28</v>
      </c>
      <c r="M33" s="131">
        <v>4</v>
      </c>
      <c r="N33" s="81" t="s">
        <v>7</v>
      </c>
      <c r="O33" s="78"/>
    </row>
    <row r="34" spans="2:15" ht="12.95" x14ac:dyDescent="0.3">
      <c r="B34" s="21" t="s">
        <v>101</v>
      </c>
      <c r="C34" s="2">
        <v>6</v>
      </c>
      <c r="D34" s="6"/>
      <c r="E34" s="21" t="s">
        <v>105</v>
      </c>
      <c r="F34" s="2">
        <v>6</v>
      </c>
      <c r="H34" s="81" t="s">
        <v>7</v>
      </c>
      <c r="I34" s="129" t="s">
        <v>79</v>
      </c>
      <c r="J34" s="131">
        <v>4</v>
      </c>
      <c r="K34" s="130"/>
      <c r="L34" s="129" t="s">
        <v>105</v>
      </c>
      <c r="M34" s="131">
        <v>6</v>
      </c>
      <c r="N34" s="81" t="s">
        <v>7</v>
      </c>
      <c r="O34" s="78"/>
    </row>
    <row r="35" spans="2:15" ht="12.95" x14ac:dyDescent="0.3">
      <c r="B35" s="21" t="s">
        <v>93</v>
      </c>
      <c r="C35" s="2">
        <v>4</v>
      </c>
      <c r="D35" s="6"/>
      <c r="E35" s="21" t="s">
        <v>39</v>
      </c>
      <c r="F35" s="2">
        <v>12</v>
      </c>
      <c r="H35" s="81" t="s">
        <v>7</v>
      </c>
      <c r="I35" s="129" t="s">
        <v>101</v>
      </c>
      <c r="J35" s="131">
        <v>6</v>
      </c>
      <c r="K35" s="130"/>
      <c r="L35" s="129" t="s">
        <v>39</v>
      </c>
      <c r="M35" s="131">
        <v>12</v>
      </c>
      <c r="N35" s="81" t="s">
        <v>7</v>
      </c>
      <c r="O35" s="80"/>
    </row>
    <row r="36" spans="2:15" ht="12.95" x14ac:dyDescent="0.3">
      <c r="B36" s="18" t="s">
        <v>20</v>
      </c>
      <c r="C36" s="2">
        <v>2</v>
      </c>
      <c r="E36" s="26"/>
      <c r="F36" s="4"/>
      <c r="H36" s="83" t="s">
        <v>7</v>
      </c>
      <c r="I36" s="129" t="s">
        <v>93</v>
      </c>
      <c r="J36" s="131">
        <v>4</v>
      </c>
      <c r="K36" s="130"/>
      <c r="L36" s="137"/>
      <c r="M36" s="133">
        <v>30</v>
      </c>
      <c r="N36" s="80"/>
      <c r="O36" s="80"/>
    </row>
    <row r="37" spans="2:15" ht="12.95" x14ac:dyDescent="0.3">
      <c r="B37" s="18" t="s">
        <v>20</v>
      </c>
      <c r="C37" s="2">
        <v>2</v>
      </c>
      <c r="E37" s="8"/>
      <c r="F37" s="27"/>
      <c r="H37" s="77"/>
      <c r="I37" s="78"/>
      <c r="J37" s="77">
        <v>30</v>
      </c>
      <c r="K37" s="80"/>
      <c r="L37" s="80"/>
      <c r="M37" s="80"/>
      <c r="N37" s="80"/>
      <c r="O37" s="80"/>
    </row>
    <row r="38" spans="2:15" ht="12.95" x14ac:dyDescent="0.3">
      <c r="B38" s="6"/>
      <c r="C38" s="1">
        <f>SUM(C31:C37)</f>
        <v>30</v>
      </c>
      <c r="F38" s="1">
        <f>SUM(F31:F36)</f>
        <v>30</v>
      </c>
    </row>
    <row r="39" spans="2:15" ht="12.95" x14ac:dyDescent="0.3">
      <c r="B39" s="10"/>
      <c r="C39" s="10"/>
      <c r="D39" s="10"/>
      <c r="E39" s="18" t="s">
        <v>267</v>
      </c>
      <c r="F39" s="10"/>
      <c r="I39" s="41" t="s">
        <v>269</v>
      </c>
    </row>
    <row r="40" spans="2:15" ht="12.95" x14ac:dyDescent="0.3">
      <c r="I40" s="44" t="s">
        <v>270</v>
      </c>
    </row>
    <row r="41" spans="2:15" ht="12.95" x14ac:dyDescent="0.3">
      <c r="I41" s="46" t="s">
        <v>271</v>
      </c>
    </row>
    <row r="42" spans="2:15" ht="13.5" thickBot="1" x14ac:dyDescent="0.35">
      <c r="I42" s="23" t="s">
        <v>272</v>
      </c>
    </row>
    <row r="43" spans="2:15" ht="26.45" thickBot="1" x14ac:dyDescent="0.3">
      <c r="B43" s="185" t="s">
        <v>216</v>
      </c>
      <c r="C43" s="184" t="s">
        <v>215</v>
      </c>
      <c r="D43" s="184" t="s">
        <v>218</v>
      </c>
      <c r="E43" s="185" t="s">
        <v>217</v>
      </c>
    </row>
    <row r="44" spans="2:15" ht="13.5" thickBot="1" x14ac:dyDescent="0.3">
      <c r="B44" s="186" t="s">
        <v>219</v>
      </c>
      <c r="C44" s="178">
        <v>6</v>
      </c>
      <c r="D44" s="178">
        <v>6</v>
      </c>
      <c r="E44" s="186" t="s">
        <v>219</v>
      </c>
    </row>
    <row r="45" spans="2:15" ht="13.5" thickBot="1" x14ac:dyDescent="0.3">
      <c r="B45" s="187" t="s">
        <v>220</v>
      </c>
      <c r="C45" s="181">
        <v>10</v>
      </c>
      <c r="D45" s="181">
        <v>12</v>
      </c>
      <c r="E45" s="187" t="s">
        <v>301</v>
      </c>
    </row>
    <row r="46" spans="2:15" ht="13.5" thickBot="1" x14ac:dyDescent="0.3">
      <c r="B46" s="186" t="s">
        <v>222</v>
      </c>
      <c r="C46" s="178">
        <v>6</v>
      </c>
      <c r="D46" s="178">
        <v>6</v>
      </c>
      <c r="E46" s="186" t="s">
        <v>222</v>
      </c>
    </row>
    <row r="47" spans="2:15" ht="13.5" thickBot="1" x14ac:dyDescent="0.3">
      <c r="B47" s="187" t="s">
        <v>294</v>
      </c>
      <c r="C47" s="181">
        <v>6</v>
      </c>
      <c r="D47" s="181">
        <v>6</v>
      </c>
      <c r="E47" s="187" t="s">
        <v>294</v>
      </c>
    </row>
    <row r="48" spans="2:15" ht="13.5" thickBot="1" x14ac:dyDescent="0.3">
      <c r="B48" s="186" t="s">
        <v>224</v>
      </c>
      <c r="C48" s="178">
        <v>6</v>
      </c>
      <c r="D48" s="178">
        <v>6</v>
      </c>
      <c r="E48" s="186" t="s">
        <v>225</v>
      </c>
    </row>
    <row r="49" spans="2:5" ht="13.5" thickBot="1" x14ac:dyDescent="0.3">
      <c r="B49" s="187" t="s">
        <v>295</v>
      </c>
      <c r="C49" s="181">
        <v>6</v>
      </c>
      <c r="D49" s="181">
        <v>6</v>
      </c>
      <c r="E49" s="187" t="s">
        <v>295</v>
      </c>
    </row>
    <row r="50" spans="2:5" ht="13.5" thickBot="1" x14ac:dyDescent="0.3">
      <c r="B50" s="186" t="s">
        <v>296</v>
      </c>
      <c r="C50" s="178">
        <v>4</v>
      </c>
      <c r="D50" s="178">
        <v>4</v>
      </c>
      <c r="E50" s="186" t="s">
        <v>296</v>
      </c>
    </row>
    <row r="51" spans="2:5" ht="13.5" thickBot="1" x14ac:dyDescent="0.3">
      <c r="B51" s="187" t="s">
        <v>274</v>
      </c>
      <c r="C51" s="181">
        <v>4</v>
      </c>
      <c r="D51" s="181">
        <v>4</v>
      </c>
      <c r="E51" s="187" t="s">
        <v>274</v>
      </c>
    </row>
    <row r="52" spans="2:5" ht="13.5" thickBot="1" x14ac:dyDescent="0.3">
      <c r="B52" s="186" t="s">
        <v>234</v>
      </c>
      <c r="C52" s="178">
        <v>6</v>
      </c>
      <c r="D52" s="178">
        <v>6</v>
      </c>
      <c r="E52" s="186" t="s">
        <v>234</v>
      </c>
    </row>
    <row r="53" spans="2:5" ht="13.5" thickBot="1" x14ac:dyDescent="0.3">
      <c r="B53" s="187" t="s">
        <v>275</v>
      </c>
      <c r="C53" s="181">
        <v>6</v>
      </c>
      <c r="D53" s="181">
        <v>6</v>
      </c>
      <c r="E53" s="187" t="s">
        <v>293</v>
      </c>
    </row>
    <row r="54" spans="2:5" ht="13.5" thickBot="1" x14ac:dyDescent="0.3">
      <c r="B54" s="186" t="s">
        <v>276</v>
      </c>
      <c r="C54" s="178">
        <v>4</v>
      </c>
      <c r="D54" s="178">
        <v>4</v>
      </c>
      <c r="E54" s="186" t="s">
        <v>276</v>
      </c>
    </row>
    <row r="55" spans="2:5" ht="13.5" thickBot="1" x14ac:dyDescent="0.3">
      <c r="B55" s="187" t="s">
        <v>277</v>
      </c>
      <c r="C55" s="181">
        <v>4</v>
      </c>
      <c r="D55" s="181">
        <v>4</v>
      </c>
      <c r="E55" s="187" t="s">
        <v>277</v>
      </c>
    </row>
    <row r="56" spans="2:5" ht="13.5" thickBot="1" x14ac:dyDescent="0.3">
      <c r="B56" s="186" t="s">
        <v>236</v>
      </c>
      <c r="C56" s="178">
        <v>6</v>
      </c>
      <c r="D56" s="178">
        <v>6</v>
      </c>
      <c r="E56" s="186" t="s">
        <v>236</v>
      </c>
    </row>
    <row r="57" spans="2:5" ht="13.5" thickBot="1" x14ac:dyDescent="0.3">
      <c r="B57" s="187" t="s">
        <v>237</v>
      </c>
      <c r="C57" s="181">
        <v>4</v>
      </c>
      <c r="D57" s="181">
        <v>2</v>
      </c>
      <c r="E57" s="187" t="s">
        <v>238</v>
      </c>
    </row>
    <row r="58" spans="2:5" ht="13.5" thickBot="1" x14ac:dyDescent="0.3">
      <c r="B58" s="186" t="s">
        <v>240</v>
      </c>
      <c r="C58" s="178">
        <v>6</v>
      </c>
      <c r="D58" s="178">
        <v>6</v>
      </c>
      <c r="E58" s="186" t="s">
        <v>240</v>
      </c>
    </row>
    <row r="59" spans="2:5" ht="13.5" thickBot="1" x14ac:dyDescent="0.3">
      <c r="B59" s="187" t="s">
        <v>279</v>
      </c>
      <c r="C59" s="181">
        <v>6</v>
      </c>
      <c r="D59" s="181">
        <v>6</v>
      </c>
      <c r="E59" s="187" t="s">
        <v>302</v>
      </c>
    </row>
    <row r="60" spans="2:5" ht="13.5" thickBot="1" x14ac:dyDescent="0.3">
      <c r="B60" s="186" t="s">
        <v>241</v>
      </c>
      <c r="C60" s="178">
        <v>8</v>
      </c>
      <c r="D60" s="178">
        <v>8</v>
      </c>
      <c r="E60" s="186" t="s">
        <v>241</v>
      </c>
    </row>
    <row r="61" spans="2:5" ht="13.5" thickBot="1" x14ac:dyDescent="0.3">
      <c r="B61" s="187" t="s">
        <v>242</v>
      </c>
      <c r="C61" s="181">
        <v>6</v>
      </c>
      <c r="D61" s="181">
        <v>6</v>
      </c>
      <c r="E61" s="187" t="s">
        <v>242</v>
      </c>
    </row>
    <row r="62" spans="2:5" ht="13.5" thickBot="1" x14ac:dyDescent="0.3">
      <c r="B62" s="186" t="s">
        <v>246</v>
      </c>
      <c r="C62" s="178">
        <v>6</v>
      </c>
      <c r="D62" s="178">
        <v>6</v>
      </c>
      <c r="E62" s="186" t="s">
        <v>246</v>
      </c>
    </row>
    <row r="63" spans="2:5" ht="13.5" thickBot="1" x14ac:dyDescent="0.3">
      <c r="B63" s="187" t="s">
        <v>280</v>
      </c>
      <c r="C63" s="181">
        <v>4</v>
      </c>
      <c r="D63" s="181">
        <v>4</v>
      </c>
      <c r="E63" s="187" t="s">
        <v>280</v>
      </c>
    </row>
    <row r="64" spans="2:5" ht="13.5" thickBot="1" x14ac:dyDescent="0.3">
      <c r="B64" s="186" t="s">
        <v>228</v>
      </c>
      <c r="C64" s="178">
        <v>6</v>
      </c>
      <c r="D64" s="178">
        <v>4</v>
      </c>
      <c r="E64" s="186" t="s">
        <v>229</v>
      </c>
    </row>
    <row r="65" spans="2:5" ht="13.5" thickBot="1" x14ac:dyDescent="0.3">
      <c r="B65" s="187" t="s">
        <v>281</v>
      </c>
      <c r="C65" s="181">
        <v>4</v>
      </c>
      <c r="D65" s="181">
        <v>4</v>
      </c>
      <c r="E65" s="187" t="s">
        <v>231</v>
      </c>
    </row>
    <row r="66" spans="2:5" ht="13.5" thickBot="1" x14ac:dyDescent="0.3">
      <c r="B66" s="186" t="s">
        <v>297</v>
      </c>
      <c r="C66" s="178">
        <v>2</v>
      </c>
      <c r="D66" s="178">
        <v>2</v>
      </c>
      <c r="E66" s="186" t="s">
        <v>248</v>
      </c>
    </row>
    <row r="67" spans="2:5" ht="13.5" thickBot="1" x14ac:dyDescent="0.3">
      <c r="B67" s="187" t="s">
        <v>249</v>
      </c>
      <c r="C67" s="181">
        <v>6</v>
      </c>
      <c r="D67" s="181">
        <v>6</v>
      </c>
      <c r="E67" s="187" t="s">
        <v>249</v>
      </c>
    </row>
    <row r="68" spans="2:5" ht="13.5" thickBot="1" x14ac:dyDescent="0.3">
      <c r="B68" s="186" t="s">
        <v>250</v>
      </c>
      <c r="C68" s="178">
        <v>6</v>
      </c>
      <c r="D68" s="178">
        <v>6</v>
      </c>
      <c r="E68" s="186" t="s">
        <v>250</v>
      </c>
    </row>
    <row r="69" spans="2:5" ht="13.5" thickBot="1" x14ac:dyDescent="0.3">
      <c r="B69" s="187" t="s">
        <v>298</v>
      </c>
      <c r="C69" s="181">
        <v>6</v>
      </c>
      <c r="D69" s="181">
        <v>6</v>
      </c>
      <c r="E69" s="187" t="s">
        <v>298</v>
      </c>
    </row>
    <row r="70" spans="2:5" ht="13.5" thickBot="1" x14ac:dyDescent="0.3">
      <c r="B70" s="186" t="s">
        <v>299</v>
      </c>
      <c r="C70" s="178">
        <v>4</v>
      </c>
      <c r="D70" s="178">
        <v>4</v>
      </c>
      <c r="E70" s="186" t="s">
        <v>303</v>
      </c>
    </row>
    <row r="71" spans="2:5" ht="13.5" thickBot="1" x14ac:dyDescent="0.3">
      <c r="B71" s="187" t="s">
        <v>254</v>
      </c>
      <c r="C71" s="181">
        <v>4</v>
      </c>
      <c r="D71" s="181">
        <v>4</v>
      </c>
      <c r="E71" s="187" t="s">
        <v>255</v>
      </c>
    </row>
    <row r="72" spans="2:5" ht="13.5" thickBot="1" x14ac:dyDescent="0.3">
      <c r="B72" s="186" t="s">
        <v>256</v>
      </c>
      <c r="C72" s="178">
        <v>6</v>
      </c>
      <c r="D72" s="178">
        <v>6</v>
      </c>
      <c r="E72" s="186" t="s">
        <v>256</v>
      </c>
    </row>
    <row r="73" spans="2:5" ht="13.5" thickBot="1" x14ac:dyDescent="0.3">
      <c r="B73" s="187" t="s">
        <v>257</v>
      </c>
      <c r="C73" s="181">
        <v>4</v>
      </c>
      <c r="D73" s="181">
        <v>4</v>
      </c>
      <c r="E73" s="187" t="s">
        <v>257</v>
      </c>
    </row>
    <row r="74" spans="2:5" ht="13.5" thickBot="1" x14ac:dyDescent="0.3">
      <c r="B74" s="186" t="s">
        <v>285</v>
      </c>
      <c r="C74" s="178">
        <v>4</v>
      </c>
      <c r="D74" s="178">
        <v>4</v>
      </c>
      <c r="E74" s="186" t="s">
        <v>285</v>
      </c>
    </row>
    <row r="75" spans="2:5" ht="13.5" thickBot="1" x14ac:dyDescent="0.3">
      <c r="B75" s="187" t="s">
        <v>300</v>
      </c>
      <c r="C75" s="181">
        <v>4</v>
      </c>
      <c r="D75" s="181">
        <v>4</v>
      </c>
      <c r="E75" s="187" t="s">
        <v>300</v>
      </c>
    </row>
    <row r="76" spans="2:5" ht="13.5" thickBot="1" x14ac:dyDescent="0.3">
      <c r="B76" s="186" t="s">
        <v>286</v>
      </c>
      <c r="C76" s="178">
        <v>6</v>
      </c>
      <c r="D76" s="178">
        <v>6</v>
      </c>
      <c r="E76" s="186" t="s">
        <v>286</v>
      </c>
    </row>
    <row r="77" spans="2:5" ht="13.5" thickBot="1" x14ac:dyDescent="0.3">
      <c r="B77" s="187" t="s">
        <v>265</v>
      </c>
      <c r="C77" s="181">
        <v>4</v>
      </c>
      <c r="D77" s="181">
        <v>4</v>
      </c>
      <c r="E77" s="187" t="s">
        <v>265</v>
      </c>
    </row>
    <row r="78" spans="2:5" ht="13.5" thickBot="1" x14ac:dyDescent="0.3">
      <c r="B78" s="186" t="s">
        <v>288</v>
      </c>
      <c r="C78" s="178">
        <v>6</v>
      </c>
      <c r="D78" s="178">
        <v>6</v>
      </c>
      <c r="E78" s="186" t="s">
        <v>288</v>
      </c>
    </row>
    <row r="79" spans="2:5" ht="13.5" thickBot="1" x14ac:dyDescent="0.3">
      <c r="B79" s="187" t="s">
        <v>289</v>
      </c>
      <c r="C79" s="181">
        <v>6</v>
      </c>
      <c r="D79" s="181">
        <v>6</v>
      </c>
      <c r="E79" s="187" t="s">
        <v>289</v>
      </c>
    </row>
    <row r="80" spans="2:5" ht="13.5" thickBot="1" x14ac:dyDescent="0.3">
      <c r="B80" s="186" t="s">
        <v>266</v>
      </c>
      <c r="C80" s="178">
        <v>4</v>
      </c>
      <c r="D80" s="178">
        <v>4</v>
      </c>
      <c r="E80" s="186" t="s">
        <v>266</v>
      </c>
    </row>
    <row r="81" spans="2:5" ht="13.5" thickBot="1" x14ac:dyDescent="0.3">
      <c r="B81" s="187" t="s">
        <v>291</v>
      </c>
      <c r="C81" s="181">
        <v>6</v>
      </c>
      <c r="D81" s="181">
        <v>6</v>
      </c>
      <c r="E81" s="187" t="s">
        <v>291</v>
      </c>
    </row>
    <row r="82" spans="2:5" ht="13.5" thickBot="1" x14ac:dyDescent="0.3">
      <c r="B82" s="186" t="s">
        <v>292</v>
      </c>
      <c r="C82" s="178">
        <v>6</v>
      </c>
      <c r="D82" s="178">
        <v>6</v>
      </c>
      <c r="E82" s="186" t="s">
        <v>292</v>
      </c>
    </row>
  </sheetData>
  <mergeCells count="4">
    <mergeCell ref="B1:F1"/>
    <mergeCell ref="B2:F2"/>
    <mergeCell ref="I1:M1"/>
    <mergeCell ref="I2:M2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1"/>
  <sheetViews>
    <sheetView zoomScale="62" zoomScaleNormal="62" zoomScalePageLayoutView="125" workbookViewId="0">
      <selection activeCell="K45" sqref="K45"/>
    </sheetView>
  </sheetViews>
  <sheetFormatPr baseColWidth="10" defaultColWidth="11.42578125" defaultRowHeight="12.75" x14ac:dyDescent="0.2"/>
  <cols>
    <col min="1" max="1" width="3" style="24" customWidth="1"/>
    <col min="2" max="2" width="54.5703125" style="24" bestFit="1" customWidth="1"/>
    <col min="3" max="3" width="6.28515625" style="24" bestFit="1" customWidth="1"/>
    <col min="4" max="4" width="5.140625" style="24" customWidth="1"/>
    <col min="5" max="5" width="48.42578125" style="24" bestFit="1" customWidth="1"/>
    <col min="6" max="6" width="6.28515625" style="24" bestFit="1" customWidth="1"/>
    <col min="7" max="7" width="11.42578125" style="24"/>
    <col min="8" max="8" width="6" style="24" bestFit="1" customWidth="1"/>
    <col min="9" max="9" width="49.28515625" style="24" bestFit="1" customWidth="1"/>
    <col min="10" max="10" width="5.5703125" style="24" bestFit="1" customWidth="1"/>
    <col min="11" max="11" width="2.85546875" style="24" customWidth="1"/>
    <col min="12" max="12" width="48.42578125" style="24" bestFit="1" customWidth="1"/>
    <col min="13" max="13" width="5.5703125" style="24" bestFit="1" customWidth="1"/>
    <col min="14" max="14" width="6" style="24" bestFit="1" customWidth="1"/>
    <col min="15" max="16384" width="11.42578125" style="24"/>
  </cols>
  <sheetData>
    <row r="1" spans="2:15" s="6" customFormat="1" ht="15.75" x14ac:dyDescent="0.25">
      <c r="B1" s="330" t="s">
        <v>407</v>
      </c>
      <c r="C1" s="330"/>
      <c r="D1" s="330"/>
      <c r="E1" s="330"/>
      <c r="F1" s="330"/>
      <c r="H1" s="116"/>
      <c r="I1" s="330" t="s">
        <v>407</v>
      </c>
      <c r="J1" s="330"/>
      <c r="K1" s="330"/>
      <c r="L1" s="330"/>
      <c r="M1" s="330"/>
      <c r="N1" s="84"/>
      <c r="O1" s="85"/>
    </row>
    <row r="2" spans="2:15" s="6" customFormat="1" ht="15.75" x14ac:dyDescent="0.25">
      <c r="B2" s="330" t="s">
        <v>213</v>
      </c>
      <c r="C2" s="330"/>
      <c r="D2" s="330"/>
      <c r="E2" s="330"/>
      <c r="F2" s="330"/>
      <c r="H2" s="85"/>
      <c r="I2" s="330" t="s">
        <v>206</v>
      </c>
      <c r="J2" s="330"/>
      <c r="K2" s="330"/>
      <c r="L2" s="330"/>
      <c r="M2" s="330"/>
      <c r="N2" s="85"/>
      <c r="O2" s="85"/>
    </row>
    <row r="3" spans="2:15" ht="15" x14ac:dyDescent="0.25">
      <c r="B3" s="20"/>
      <c r="C3" s="3"/>
      <c r="D3" s="10"/>
      <c r="E3" s="20"/>
      <c r="F3" s="3"/>
      <c r="H3" s="84"/>
      <c r="I3" s="86"/>
      <c r="J3" s="84"/>
      <c r="K3" s="91"/>
      <c r="L3" s="86"/>
      <c r="M3" s="84"/>
      <c r="N3" s="84"/>
      <c r="O3" s="91"/>
    </row>
    <row r="4" spans="2:15" x14ac:dyDescent="0.2">
      <c r="B4" s="3" t="s">
        <v>199</v>
      </c>
      <c r="C4" s="1" t="s">
        <v>4</v>
      </c>
      <c r="E4" s="3" t="s">
        <v>200</v>
      </c>
      <c r="F4" s="1" t="s">
        <v>4</v>
      </c>
      <c r="G4" s="1"/>
      <c r="H4" s="1" t="s">
        <v>25</v>
      </c>
      <c r="I4" s="3" t="s">
        <v>199</v>
      </c>
      <c r="J4" s="1" t="s">
        <v>4</v>
      </c>
      <c r="L4" s="3" t="s">
        <v>200</v>
      </c>
      <c r="M4" s="1" t="s">
        <v>4</v>
      </c>
      <c r="N4" s="1" t="s">
        <v>25</v>
      </c>
      <c r="O4" s="1"/>
    </row>
    <row r="5" spans="2:15" ht="15" x14ac:dyDescent="0.25">
      <c r="B5" s="6"/>
      <c r="C5" s="1"/>
      <c r="D5" s="1"/>
      <c r="F5" s="1"/>
      <c r="H5" s="84"/>
      <c r="I5" s="85"/>
      <c r="J5" s="84"/>
      <c r="K5" s="84"/>
      <c r="L5" s="87"/>
      <c r="M5" s="84"/>
      <c r="N5" s="84"/>
      <c r="O5" s="91"/>
    </row>
    <row r="6" spans="2:15" s="6" customFormat="1" x14ac:dyDescent="0.2">
      <c r="B6" s="41" t="s">
        <v>168</v>
      </c>
      <c r="C6" s="42">
        <v>10</v>
      </c>
      <c r="E6" s="44" t="s">
        <v>170</v>
      </c>
      <c r="F6" s="54">
        <v>6</v>
      </c>
      <c r="H6" s="49" t="s">
        <v>155</v>
      </c>
      <c r="I6" s="41" t="s">
        <v>156</v>
      </c>
      <c r="J6" s="42">
        <v>6</v>
      </c>
      <c r="K6" s="55"/>
      <c r="L6" s="53" t="s">
        <v>157</v>
      </c>
      <c r="M6" s="2">
        <v>6</v>
      </c>
      <c r="N6" s="120" t="s">
        <v>155</v>
      </c>
      <c r="O6" s="85"/>
    </row>
    <row r="7" spans="2:15" s="6" customFormat="1" x14ac:dyDescent="0.2">
      <c r="B7" s="172" t="s">
        <v>169</v>
      </c>
      <c r="C7" s="42">
        <v>2</v>
      </c>
      <c r="E7" s="57" t="s">
        <v>159</v>
      </c>
      <c r="F7" s="54">
        <v>6</v>
      </c>
      <c r="H7" s="49" t="s">
        <v>155</v>
      </c>
      <c r="I7" s="56" t="s">
        <v>158</v>
      </c>
      <c r="J7" s="42">
        <v>6</v>
      </c>
      <c r="K7" s="55"/>
      <c r="L7" s="57" t="s">
        <v>159</v>
      </c>
      <c r="M7" s="2">
        <v>6</v>
      </c>
      <c r="N7" s="120" t="s">
        <v>155</v>
      </c>
      <c r="O7" s="85"/>
    </row>
    <row r="8" spans="2:15" s="6" customFormat="1" x14ac:dyDescent="0.2">
      <c r="B8" s="57" t="s">
        <v>160</v>
      </c>
      <c r="C8" s="54">
        <v>8</v>
      </c>
      <c r="E8" s="57" t="s">
        <v>161</v>
      </c>
      <c r="F8" s="54">
        <v>6</v>
      </c>
      <c r="H8" s="49" t="s">
        <v>155</v>
      </c>
      <c r="I8" s="57" t="s">
        <v>160</v>
      </c>
      <c r="J8" s="54">
        <v>8</v>
      </c>
      <c r="K8" s="55"/>
      <c r="L8" s="57" t="s">
        <v>161</v>
      </c>
      <c r="M8" s="2">
        <v>6</v>
      </c>
      <c r="N8" s="120" t="s">
        <v>155</v>
      </c>
      <c r="O8" s="85"/>
    </row>
    <row r="9" spans="2:15" s="6" customFormat="1" x14ac:dyDescent="0.2">
      <c r="B9" s="57" t="s">
        <v>162</v>
      </c>
      <c r="C9" s="54">
        <v>6</v>
      </c>
      <c r="E9" s="57" t="s">
        <v>163</v>
      </c>
      <c r="F9" s="54">
        <v>6</v>
      </c>
      <c r="H9" s="49" t="s">
        <v>155</v>
      </c>
      <c r="I9" s="57" t="s">
        <v>162</v>
      </c>
      <c r="J9" s="54">
        <v>6</v>
      </c>
      <c r="K9" s="55"/>
      <c r="L9" s="57" t="s">
        <v>163</v>
      </c>
      <c r="M9" s="2">
        <v>6</v>
      </c>
      <c r="N9" s="120" t="s">
        <v>155</v>
      </c>
      <c r="O9" s="85"/>
    </row>
    <row r="10" spans="2:15" s="6" customFormat="1" x14ac:dyDescent="0.2">
      <c r="B10" s="57" t="s">
        <v>164</v>
      </c>
      <c r="C10" s="42">
        <v>4</v>
      </c>
      <c r="E10" s="57" t="s">
        <v>165</v>
      </c>
      <c r="F10" s="42">
        <v>2</v>
      </c>
      <c r="H10" s="49" t="s">
        <v>155</v>
      </c>
      <c r="I10" s="57" t="s">
        <v>164</v>
      </c>
      <c r="J10" s="42">
        <v>2</v>
      </c>
      <c r="K10" s="55"/>
      <c r="L10" s="57" t="s">
        <v>165</v>
      </c>
      <c r="M10" s="42">
        <v>4</v>
      </c>
      <c r="N10" s="120" t="s">
        <v>155</v>
      </c>
      <c r="O10" s="85"/>
    </row>
    <row r="11" spans="2:15" s="6" customFormat="1" x14ac:dyDescent="0.2">
      <c r="B11" s="41"/>
      <c r="C11" s="42"/>
      <c r="E11" s="172" t="s">
        <v>171</v>
      </c>
      <c r="F11" s="59">
        <v>4</v>
      </c>
      <c r="H11" s="49" t="s">
        <v>155</v>
      </c>
      <c r="I11" s="41" t="s">
        <v>166</v>
      </c>
      <c r="J11" s="42">
        <v>2</v>
      </c>
      <c r="K11" s="50"/>
      <c r="L11" s="23" t="s">
        <v>53</v>
      </c>
      <c r="M11" s="58">
        <v>2</v>
      </c>
      <c r="N11" s="121" t="s">
        <v>167</v>
      </c>
      <c r="O11" s="85"/>
    </row>
    <row r="12" spans="2:15" s="6" customFormat="1" x14ac:dyDescent="0.2">
      <c r="B12" s="50"/>
      <c r="C12" s="52">
        <f>SUM(C6:C11)</f>
        <v>30</v>
      </c>
      <c r="E12" s="50"/>
      <c r="F12" s="52">
        <f>SUM(F6:F11)</f>
        <v>30</v>
      </c>
      <c r="H12" s="52"/>
      <c r="I12" s="55"/>
      <c r="J12" s="143">
        <f>SUM(J6:J11)</f>
        <v>30</v>
      </c>
      <c r="K12" s="143"/>
      <c r="L12" s="55"/>
      <c r="M12" s="143">
        <f>SUM(M6:M11)</f>
        <v>30</v>
      </c>
      <c r="N12" s="116"/>
      <c r="O12" s="85"/>
    </row>
    <row r="13" spans="2:15" s="6" customFormat="1" x14ac:dyDescent="0.2">
      <c r="H13" s="85"/>
      <c r="I13" s="130"/>
      <c r="J13" s="130"/>
      <c r="K13" s="130"/>
      <c r="L13" s="130"/>
      <c r="M13" s="130"/>
      <c r="N13" s="85"/>
      <c r="O13" s="85"/>
    </row>
    <row r="14" spans="2:15" s="6" customFormat="1" x14ac:dyDescent="0.2">
      <c r="B14" s="21" t="s">
        <v>64</v>
      </c>
      <c r="C14" s="2">
        <v>6</v>
      </c>
      <c r="E14" s="21" t="s">
        <v>50</v>
      </c>
      <c r="F14" s="2">
        <v>6</v>
      </c>
      <c r="H14" s="88" t="s">
        <v>5</v>
      </c>
      <c r="I14" s="129" t="s">
        <v>64</v>
      </c>
      <c r="J14" s="131">
        <v>6</v>
      </c>
      <c r="K14" s="130"/>
      <c r="L14" s="144" t="s">
        <v>52</v>
      </c>
      <c r="M14" s="131">
        <v>6</v>
      </c>
      <c r="N14" s="89" t="s">
        <v>121</v>
      </c>
      <c r="O14" s="85"/>
    </row>
    <row r="15" spans="2:15" s="6" customFormat="1" x14ac:dyDescent="0.2">
      <c r="B15" s="138" t="s">
        <v>85</v>
      </c>
      <c r="C15" s="2">
        <v>6</v>
      </c>
      <c r="E15" s="21" t="s">
        <v>48</v>
      </c>
      <c r="F15" s="2">
        <v>6</v>
      </c>
      <c r="H15" s="88" t="s">
        <v>5</v>
      </c>
      <c r="I15" s="92" t="s">
        <v>144</v>
      </c>
      <c r="J15" s="131">
        <v>6</v>
      </c>
      <c r="K15" s="130"/>
      <c r="L15" s="129" t="s">
        <v>50</v>
      </c>
      <c r="M15" s="132">
        <v>4</v>
      </c>
      <c r="N15" s="88" t="s">
        <v>5</v>
      </c>
      <c r="O15" s="85"/>
    </row>
    <row r="16" spans="2:15" s="6" customFormat="1" x14ac:dyDescent="0.2">
      <c r="B16" s="21" t="s">
        <v>65</v>
      </c>
      <c r="C16" s="2">
        <v>6</v>
      </c>
      <c r="E16" s="22" t="s">
        <v>44</v>
      </c>
      <c r="F16" s="2">
        <v>4</v>
      </c>
      <c r="H16" s="88" t="s">
        <v>5</v>
      </c>
      <c r="I16" s="129" t="s">
        <v>65</v>
      </c>
      <c r="J16" s="131">
        <v>6</v>
      </c>
      <c r="K16" s="130"/>
      <c r="L16" s="129" t="s">
        <v>48</v>
      </c>
      <c r="M16" s="131">
        <v>6</v>
      </c>
      <c r="N16" s="88" t="s">
        <v>5</v>
      </c>
      <c r="O16" s="85"/>
    </row>
    <row r="17" spans="1:15" s="6" customFormat="1" x14ac:dyDescent="0.2">
      <c r="B17" s="21" t="s">
        <v>15</v>
      </c>
      <c r="C17" s="2">
        <v>6</v>
      </c>
      <c r="D17" s="5"/>
      <c r="E17" s="18" t="s">
        <v>92</v>
      </c>
      <c r="F17" s="2">
        <v>4</v>
      </c>
      <c r="H17" s="88" t="s">
        <v>5</v>
      </c>
      <c r="I17" s="129" t="s">
        <v>15</v>
      </c>
      <c r="J17" s="131">
        <v>6</v>
      </c>
      <c r="K17" s="130"/>
      <c r="L17" s="145" t="s">
        <v>44</v>
      </c>
      <c r="M17" s="131">
        <v>4</v>
      </c>
      <c r="N17" s="88" t="s">
        <v>5</v>
      </c>
      <c r="O17" s="85"/>
    </row>
    <row r="18" spans="1:15" s="6" customFormat="1" x14ac:dyDescent="0.2">
      <c r="B18" s="139" t="s">
        <v>52</v>
      </c>
      <c r="C18" s="2">
        <v>6</v>
      </c>
      <c r="D18" s="5"/>
      <c r="E18" s="21" t="s">
        <v>51</v>
      </c>
      <c r="F18" s="2">
        <v>6</v>
      </c>
      <c r="H18" s="89" t="s">
        <v>145</v>
      </c>
      <c r="I18" s="48" t="s">
        <v>126</v>
      </c>
      <c r="J18" s="132">
        <v>2</v>
      </c>
      <c r="K18" s="130"/>
      <c r="L18" s="129" t="s">
        <v>51</v>
      </c>
      <c r="M18" s="131">
        <v>6</v>
      </c>
      <c r="N18" s="88" t="s">
        <v>5</v>
      </c>
      <c r="O18" s="85"/>
    </row>
    <row r="19" spans="1:15" s="6" customFormat="1" x14ac:dyDescent="0.2">
      <c r="B19" s="16"/>
      <c r="C19" s="16"/>
      <c r="E19" s="23" t="s">
        <v>13</v>
      </c>
      <c r="F19" s="2">
        <v>4</v>
      </c>
      <c r="H19" s="88" t="s">
        <v>5</v>
      </c>
      <c r="I19" s="136" t="s">
        <v>146</v>
      </c>
      <c r="J19" s="131">
        <v>4</v>
      </c>
      <c r="K19" s="130"/>
      <c r="L19" s="128" t="s">
        <v>147</v>
      </c>
      <c r="M19" s="134">
        <v>4</v>
      </c>
      <c r="N19" s="88" t="s">
        <v>5</v>
      </c>
      <c r="O19" s="85"/>
    </row>
    <row r="20" spans="1:15" s="6" customFormat="1" x14ac:dyDescent="0.2">
      <c r="C20" s="1">
        <f>SUM(C14:C18)</f>
        <v>30</v>
      </c>
      <c r="F20" s="1">
        <f>SUM(F14:F19)</f>
        <v>30</v>
      </c>
      <c r="H20" s="84"/>
      <c r="I20" s="130"/>
      <c r="J20" s="133">
        <v>30</v>
      </c>
      <c r="K20" s="130"/>
      <c r="L20" s="130"/>
      <c r="M20" s="133">
        <v>30</v>
      </c>
      <c r="N20" s="85"/>
      <c r="O20" s="85"/>
    </row>
    <row r="21" spans="1:15" s="6" customFormat="1" x14ac:dyDescent="0.2">
      <c r="C21" s="1"/>
      <c r="F21" s="1"/>
      <c r="H21" s="84"/>
      <c r="I21" s="130"/>
      <c r="J21" s="133"/>
      <c r="K21" s="130"/>
      <c r="L21" s="130"/>
      <c r="M21" s="133"/>
      <c r="N21" s="85"/>
      <c r="O21" s="85"/>
    </row>
    <row r="22" spans="1:15" s="6" customFormat="1" x14ac:dyDescent="0.2">
      <c r="B22" s="21" t="s">
        <v>45</v>
      </c>
      <c r="C22" s="2">
        <v>6</v>
      </c>
      <c r="D22" s="5"/>
      <c r="E22" s="22" t="s">
        <v>46</v>
      </c>
      <c r="F22" s="2">
        <v>6</v>
      </c>
      <c r="H22" s="88" t="s">
        <v>6</v>
      </c>
      <c r="I22" s="129" t="s">
        <v>45</v>
      </c>
      <c r="J22" s="131">
        <v>6</v>
      </c>
      <c r="K22" s="130"/>
      <c r="L22" s="145" t="s">
        <v>46</v>
      </c>
      <c r="M22" s="131">
        <v>6</v>
      </c>
      <c r="N22" s="88" t="s">
        <v>6</v>
      </c>
      <c r="O22" s="85"/>
    </row>
    <row r="23" spans="1:15" s="6" customFormat="1" x14ac:dyDescent="0.2">
      <c r="B23" s="21" t="s">
        <v>21</v>
      </c>
      <c r="C23" s="2">
        <v>4</v>
      </c>
      <c r="D23" s="5"/>
      <c r="E23" s="21" t="s">
        <v>131</v>
      </c>
      <c r="F23" s="2">
        <v>4</v>
      </c>
      <c r="H23" s="88" t="s">
        <v>6</v>
      </c>
      <c r="I23" s="129" t="s">
        <v>21</v>
      </c>
      <c r="J23" s="131">
        <v>4</v>
      </c>
      <c r="K23" s="130"/>
      <c r="L23" s="129" t="s">
        <v>131</v>
      </c>
      <c r="M23" s="131">
        <v>4</v>
      </c>
      <c r="N23" s="88" t="s">
        <v>6</v>
      </c>
      <c r="O23" s="85"/>
    </row>
    <row r="24" spans="1:15" s="6" customFormat="1" x14ac:dyDescent="0.2">
      <c r="B24" s="21" t="s">
        <v>47</v>
      </c>
      <c r="C24" s="2">
        <v>6</v>
      </c>
      <c r="D24" s="1"/>
      <c r="E24" s="18" t="s">
        <v>129</v>
      </c>
      <c r="F24" s="2">
        <v>4</v>
      </c>
      <c r="H24" s="88" t="s">
        <v>6</v>
      </c>
      <c r="I24" s="129" t="s">
        <v>47</v>
      </c>
      <c r="J24" s="131">
        <v>6</v>
      </c>
      <c r="K24" s="130"/>
      <c r="L24" s="146" t="s">
        <v>13</v>
      </c>
      <c r="M24" s="131">
        <v>4</v>
      </c>
      <c r="N24" s="89" t="s">
        <v>6</v>
      </c>
      <c r="O24" s="85"/>
    </row>
    <row r="25" spans="1:15" s="6" customFormat="1" x14ac:dyDescent="0.2">
      <c r="B25" s="21" t="s">
        <v>22</v>
      </c>
      <c r="C25" s="2">
        <v>6</v>
      </c>
      <c r="D25" s="5"/>
      <c r="E25" s="142" t="s">
        <v>61</v>
      </c>
      <c r="F25" s="2">
        <v>4</v>
      </c>
      <c r="H25" s="88" t="s">
        <v>6</v>
      </c>
      <c r="I25" s="129" t="s">
        <v>22</v>
      </c>
      <c r="J25" s="131">
        <v>6</v>
      </c>
      <c r="K25" s="130"/>
      <c r="L25" s="129" t="s">
        <v>99</v>
      </c>
      <c r="M25" s="131">
        <v>6</v>
      </c>
      <c r="N25" s="90" t="s">
        <v>6</v>
      </c>
      <c r="O25" s="85"/>
    </row>
    <row r="26" spans="1:15" s="6" customFormat="1" x14ac:dyDescent="0.2">
      <c r="A26" s="7"/>
      <c r="B26" s="21" t="s">
        <v>101</v>
      </c>
      <c r="C26" s="2">
        <v>6</v>
      </c>
      <c r="D26" s="5"/>
      <c r="E26" s="21" t="s">
        <v>99</v>
      </c>
      <c r="F26" s="2">
        <v>6</v>
      </c>
      <c r="H26" s="90" t="s">
        <v>6</v>
      </c>
      <c r="I26" s="129" t="s">
        <v>101</v>
      </c>
      <c r="J26" s="131">
        <v>6</v>
      </c>
      <c r="K26" s="130"/>
      <c r="L26" s="48" t="s">
        <v>149</v>
      </c>
      <c r="M26" s="131">
        <v>2</v>
      </c>
      <c r="N26" s="88" t="s">
        <v>6</v>
      </c>
      <c r="O26" s="85"/>
    </row>
    <row r="27" spans="1:15" s="6" customFormat="1" ht="12.95" x14ac:dyDescent="0.3">
      <c r="B27" s="23" t="s">
        <v>53</v>
      </c>
      <c r="C27" s="2">
        <v>2</v>
      </c>
      <c r="E27" s="46" t="s">
        <v>207</v>
      </c>
      <c r="F27" s="2">
        <v>2</v>
      </c>
      <c r="H27" s="89" t="s">
        <v>123</v>
      </c>
      <c r="I27" s="46" t="s">
        <v>151</v>
      </c>
      <c r="J27" s="131">
        <v>2</v>
      </c>
      <c r="K27" s="130"/>
      <c r="L27" s="129" t="s">
        <v>150</v>
      </c>
      <c r="M27" s="131">
        <v>2</v>
      </c>
      <c r="N27" s="89" t="s">
        <v>128</v>
      </c>
      <c r="O27" s="85"/>
    </row>
    <row r="28" spans="1:15" s="6" customFormat="1" ht="12.95" x14ac:dyDescent="0.3">
      <c r="B28" s="16"/>
      <c r="C28" s="16"/>
      <c r="E28" s="150" t="s">
        <v>126</v>
      </c>
      <c r="F28" s="2">
        <v>4</v>
      </c>
      <c r="H28" s="84"/>
      <c r="I28" s="130"/>
      <c r="J28" s="133">
        <v>30</v>
      </c>
      <c r="K28" s="130"/>
      <c r="L28" s="128" t="s">
        <v>152</v>
      </c>
      <c r="M28" s="131">
        <v>2</v>
      </c>
      <c r="N28" s="90" t="s">
        <v>6</v>
      </c>
      <c r="O28" s="85"/>
    </row>
    <row r="29" spans="1:15" s="6" customFormat="1" ht="12.95" x14ac:dyDescent="0.3">
      <c r="C29" s="1">
        <f>SUM(C22:C27)</f>
        <v>30</v>
      </c>
      <c r="F29" s="1">
        <f>SUM(F22:F28)</f>
        <v>30</v>
      </c>
      <c r="H29" s="85"/>
      <c r="I29" s="130"/>
      <c r="J29" s="130"/>
      <c r="K29" s="130"/>
      <c r="L29" s="130"/>
      <c r="M29" s="130"/>
      <c r="N29" s="85"/>
      <c r="O29" s="85"/>
    </row>
    <row r="30" spans="1:15" ht="12.95" x14ac:dyDescent="0.3">
      <c r="B30" s="6"/>
      <c r="C30" s="6"/>
      <c r="D30" s="1"/>
      <c r="E30" s="6"/>
      <c r="F30" s="6"/>
      <c r="H30" s="85"/>
      <c r="I30" s="130"/>
      <c r="J30" s="130"/>
      <c r="K30" s="133"/>
      <c r="L30" s="130"/>
      <c r="M30" s="130"/>
      <c r="N30" s="84"/>
      <c r="O30" s="85"/>
    </row>
    <row r="31" spans="1:15" ht="12.95" x14ac:dyDescent="0.3">
      <c r="B31" s="21" t="s">
        <v>91</v>
      </c>
      <c r="C31" s="2">
        <v>6</v>
      </c>
      <c r="D31" s="1"/>
      <c r="E31" s="21" t="s">
        <v>9</v>
      </c>
      <c r="F31" s="2">
        <v>4</v>
      </c>
      <c r="H31" s="89" t="s">
        <v>7</v>
      </c>
      <c r="I31" s="144" t="s">
        <v>49</v>
      </c>
      <c r="J31" s="131">
        <v>4</v>
      </c>
      <c r="K31" s="130"/>
      <c r="L31" s="129" t="s">
        <v>9</v>
      </c>
      <c r="M31" s="131">
        <v>4</v>
      </c>
      <c r="N31" s="90" t="s">
        <v>7</v>
      </c>
      <c r="O31" s="85"/>
    </row>
    <row r="32" spans="1:15" ht="12.95" x14ac:dyDescent="0.3">
      <c r="B32" s="141" t="s">
        <v>132</v>
      </c>
      <c r="C32" s="2">
        <v>6</v>
      </c>
      <c r="D32" s="1"/>
      <c r="E32" s="21" t="s">
        <v>82</v>
      </c>
      <c r="F32" s="2">
        <v>4</v>
      </c>
      <c r="H32" s="88" t="s">
        <v>7</v>
      </c>
      <c r="I32" s="129" t="s">
        <v>91</v>
      </c>
      <c r="J32" s="131">
        <v>6</v>
      </c>
      <c r="K32" s="130"/>
      <c r="L32" s="129" t="s">
        <v>82</v>
      </c>
      <c r="M32" s="131">
        <v>4</v>
      </c>
      <c r="N32" s="88" t="s">
        <v>7</v>
      </c>
      <c r="O32" s="85"/>
    </row>
    <row r="33" spans="2:15" ht="12.95" x14ac:dyDescent="0.3">
      <c r="B33" s="21" t="s">
        <v>141</v>
      </c>
      <c r="C33" s="2">
        <v>6</v>
      </c>
      <c r="D33" s="1"/>
      <c r="E33" s="139" t="s">
        <v>49</v>
      </c>
      <c r="F33" s="2">
        <v>4</v>
      </c>
      <c r="H33" s="88" t="s">
        <v>7</v>
      </c>
      <c r="I33" s="147" t="s">
        <v>173</v>
      </c>
      <c r="J33" s="131">
        <v>6</v>
      </c>
      <c r="K33" s="130"/>
      <c r="L33" s="148" t="s">
        <v>61</v>
      </c>
      <c r="M33" s="131">
        <v>4</v>
      </c>
      <c r="N33" s="89" t="s">
        <v>7</v>
      </c>
      <c r="O33" s="85"/>
    </row>
    <row r="34" spans="2:15" ht="12.95" x14ac:dyDescent="0.3">
      <c r="B34" s="21" t="s">
        <v>93</v>
      </c>
      <c r="C34" s="2">
        <v>4</v>
      </c>
      <c r="D34" s="1"/>
      <c r="E34" s="21" t="s">
        <v>62</v>
      </c>
      <c r="F34" s="2">
        <v>6</v>
      </c>
      <c r="H34" s="90" t="s">
        <v>7</v>
      </c>
      <c r="I34" s="129" t="s">
        <v>141</v>
      </c>
      <c r="J34" s="131">
        <v>6</v>
      </c>
      <c r="K34" s="130"/>
      <c r="L34" s="129" t="s">
        <v>62</v>
      </c>
      <c r="M34" s="131">
        <v>6</v>
      </c>
      <c r="N34" s="88" t="s">
        <v>7</v>
      </c>
      <c r="O34" s="85"/>
    </row>
    <row r="35" spans="2:15" ht="12.95" x14ac:dyDescent="0.3">
      <c r="B35" s="140" t="s">
        <v>81</v>
      </c>
      <c r="C35" s="2">
        <v>4</v>
      </c>
      <c r="D35" s="1"/>
      <c r="E35" s="21" t="s">
        <v>39</v>
      </c>
      <c r="F35" s="2">
        <v>12</v>
      </c>
      <c r="H35" s="88" t="s">
        <v>7</v>
      </c>
      <c r="I35" s="129" t="s">
        <v>93</v>
      </c>
      <c r="J35" s="131">
        <v>4</v>
      </c>
      <c r="K35" s="130"/>
      <c r="L35" s="129" t="s">
        <v>39</v>
      </c>
      <c r="M35" s="131">
        <v>12</v>
      </c>
      <c r="N35" s="88" t="s">
        <v>7</v>
      </c>
      <c r="O35" s="85"/>
    </row>
    <row r="36" spans="2:15" ht="14.45" x14ac:dyDescent="0.35">
      <c r="B36" s="18" t="s">
        <v>20</v>
      </c>
      <c r="C36" s="2">
        <v>2</v>
      </c>
      <c r="D36" s="1"/>
      <c r="E36" s="26"/>
      <c r="F36" s="4"/>
      <c r="H36" s="88" t="s">
        <v>7</v>
      </c>
      <c r="I36" s="92" t="s">
        <v>174</v>
      </c>
      <c r="J36" s="131">
        <v>4</v>
      </c>
      <c r="K36" s="130"/>
      <c r="L36" s="149"/>
      <c r="M36" s="133">
        <v>30</v>
      </c>
      <c r="N36" s="91"/>
      <c r="O36" s="91"/>
    </row>
    <row r="37" spans="2:15" ht="14.45" x14ac:dyDescent="0.35">
      <c r="B37" s="18" t="s">
        <v>20</v>
      </c>
      <c r="C37" s="2">
        <v>2</v>
      </c>
      <c r="D37" s="1"/>
      <c r="E37" s="27"/>
      <c r="F37" s="27"/>
      <c r="H37" s="84"/>
      <c r="I37" s="130"/>
      <c r="J37" s="133">
        <v>30</v>
      </c>
      <c r="K37" s="133"/>
      <c r="L37" s="149"/>
      <c r="M37" s="149"/>
      <c r="N37" s="91"/>
      <c r="O37" s="91"/>
    </row>
    <row r="38" spans="2:15" ht="12.95" x14ac:dyDescent="0.3">
      <c r="C38" s="1">
        <f>SUM(C31:C37)</f>
        <v>30</v>
      </c>
      <c r="F38" s="1">
        <f>SUM(F31:F36)</f>
        <v>30</v>
      </c>
    </row>
    <row r="39" spans="2:15" ht="12.95" x14ac:dyDescent="0.3">
      <c r="E39" s="18" t="s">
        <v>267</v>
      </c>
      <c r="I39" s="41" t="s">
        <v>269</v>
      </c>
    </row>
    <row r="40" spans="2:15" ht="12.95" x14ac:dyDescent="0.3">
      <c r="I40" s="44" t="s">
        <v>270</v>
      </c>
    </row>
    <row r="41" spans="2:15" ht="12.95" x14ac:dyDescent="0.3">
      <c r="I41" s="46" t="s">
        <v>271</v>
      </c>
    </row>
    <row r="42" spans="2:15" ht="13.5" thickBot="1" x14ac:dyDescent="0.35">
      <c r="I42" s="23" t="s">
        <v>272</v>
      </c>
    </row>
    <row r="43" spans="2:15" ht="39.6" thickBot="1" x14ac:dyDescent="0.3">
      <c r="B43" s="185" t="s">
        <v>216</v>
      </c>
      <c r="C43" s="184" t="s">
        <v>215</v>
      </c>
      <c r="D43" s="184" t="s">
        <v>218</v>
      </c>
      <c r="E43" s="185" t="s">
        <v>217</v>
      </c>
    </row>
    <row r="44" spans="2:15" ht="13.5" thickBot="1" x14ac:dyDescent="0.3">
      <c r="B44" s="186" t="s">
        <v>220</v>
      </c>
      <c r="C44" s="188">
        <v>10</v>
      </c>
      <c r="D44" s="188">
        <v>12</v>
      </c>
      <c r="E44" s="186" t="s">
        <v>301</v>
      </c>
    </row>
    <row r="45" spans="2:15" ht="13.5" thickBot="1" x14ac:dyDescent="0.3">
      <c r="B45" s="187" t="s">
        <v>335</v>
      </c>
      <c r="C45" s="190">
        <v>6</v>
      </c>
      <c r="D45" s="181">
        <v>4</v>
      </c>
      <c r="E45" s="187" t="s">
        <v>335</v>
      </c>
    </row>
    <row r="46" spans="2:15" ht="13.5" thickBot="1" x14ac:dyDescent="0.3">
      <c r="B46" s="186" t="s">
        <v>336</v>
      </c>
      <c r="C46" s="188">
        <v>6</v>
      </c>
      <c r="D46" s="188">
        <v>6</v>
      </c>
      <c r="E46" s="186" t="s">
        <v>336</v>
      </c>
    </row>
    <row r="47" spans="2:15" ht="13.5" thickBot="1" x14ac:dyDescent="0.3">
      <c r="B47" s="187" t="s">
        <v>222</v>
      </c>
      <c r="C47" s="190">
        <v>6</v>
      </c>
      <c r="D47" s="190">
        <v>6</v>
      </c>
      <c r="E47" s="187" t="s">
        <v>222</v>
      </c>
    </row>
    <row r="48" spans="2:15" ht="13.5" thickBot="1" x14ac:dyDescent="0.3">
      <c r="B48" s="186" t="s">
        <v>337</v>
      </c>
      <c r="C48" s="188">
        <v>6</v>
      </c>
      <c r="D48" s="188">
        <v>6</v>
      </c>
      <c r="E48" s="186" t="s">
        <v>337</v>
      </c>
    </row>
    <row r="49" spans="2:5" ht="13.5" thickBot="1" x14ac:dyDescent="0.3">
      <c r="B49" s="187" t="s">
        <v>224</v>
      </c>
      <c r="C49" s="190">
        <v>6</v>
      </c>
      <c r="D49" s="190">
        <v>6</v>
      </c>
      <c r="E49" s="187" t="s">
        <v>225</v>
      </c>
    </row>
    <row r="50" spans="2:5" ht="13.5" thickBot="1" x14ac:dyDescent="0.3">
      <c r="B50" s="186" t="s">
        <v>338</v>
      </c>
      <c r="C50" s="188">
        <v>6</v>
      </c>
      <c r="D50" s="188">
        <v>6</v>
      </c>
      <c r="E50" s="186" t="s">
        <v>338</v>
      </c>
    </row>
    <row r="51" spans="2:5" ht="13.5" thickBot="1" x14ac:dyDescent="0.3">
      <c r="B51" s="187" t="s">
        <v>339</v>
      </c>
      <c r="C51" s="190">
        <v>4</v>
      </c>
      <c r="D51" s="190">
        <v>4</v>
      </c>
      <c r="E51" s="187" t="s">
        <v>356</v>
      </c>
    </row>
    <row r="52" spans="2:5" ht="13.5" thickBot="1" x14ac:dyDescent="0.3">
      <c r="B52" s="186" t="s">
        <v>295</v>
      </c>
      <c r="C52" s="188">
        <v>6</v>
      </c>
      <c r="D52" s="188">
        <v>6</v>
      </c>
      <c r="E52" s="186" t="s">
        <v>295</v>
      </c>
    </row>
    <row r="53" spans="2:5" ht="13.5" thickBot="1" x14ac:dyDescent="0.3">
      <c r="B53" s="187" t="s">
        <v>340</v>
      </c>
      <c r="C53" s="190">
        <v>6</v>
      </c>
      <c r="D53" s="190">
        <v>6</v>
      </c>
      <c r="E53" s="187" t="s">
        <v>340</v>
      </c>
    </row>
    <row r="54" spans="2:5" ht="13.5" thickBot="1" x14ac:dyDescent="0.3">
      <c r="B54" s="186" t="s">
        <v>341</v>
      </c>
      <c r="C54" s="188">
        <v>4</v>
      </c>
      <c r="D54" s="188">
        <v>4</v>
      </c>
      <c r="E54" s="186" t="s">
        <v>341</v>
      </c>
    </row>
    <row r="55" spans="2:5" ht="13.5" thickBot="1" x14ac:dyDescent="0.3">
      <c r="B55" s="187" t="s">
        <v>234</v>
      </c>
      <c r="C55" s="190">
        <v>6</v>
      </c>
      <c r="D55" s="190">
        <v>6</v>
      </c>
      <c r="E55" s="187" t="s">
        <v>234</v>
      </c>
    </row>
    <row r="56" spans="2:5" ht="13.5" thickBot="1" x14ac:dyDescent="0.3">
      <c r="B56" s="186" t="s">
        <v>275</v>
      </c>
      <c r="C56" s="188">
        <v>6</v>
      </c>
      <c r="D56" s="188">
        <v>6</v>
      </c>
      <c r="E56" s="186" t="s">
        <v>293</v>
      </c>
    </row>
    <row r="57" spans="2:5" ht="13.5" thickBot="1" x14ac:dyDescent="0.3">
      <c r="B57" s="187" t="s">
        <v>342</v>
      </c>
      <c r="C57" s="190">
        <v>6</v>
      </c>
      <c r="D57" s="190">
        <v>6</v>
      </c>
      <c r="E57" s="187" t="s">
        <v>342</v>
      </c>
    </row>
    <row r="58" spans="2:5" ht="13.5" thickBot="1" x14ac:dyDescent="0.3">
      <c r="B58" s="186" t="s">
        <v>236</v>
      </c>
      <c r="C58" s="188">
        <v>6</v>
      </c>
      <c r="D58" s="188">
        <v>6</v>
      </c>
      <c r="E58" s="186" t="s">
        <v>236</v>
      </c>
    </row>
    <row r="59" spans="2:5" ht="13.5" thickBot="1" x14ac:dyDescent="0.3">
      <c r="B59" s="187" t="s">
        <v>237</v>
      </c>
      <c r="C59" s="190">
        <v>4</v>
      </c>
      <c r="D59" s="190">
        <v>2</v>
      </c>
      <c r="E59" s="187" t="s">
        <v>238</v>
      </c>
    </row>
    <row r="60" spans="2:5" ht="13.5" thickBot="1" x14ac:dyDescent="0.3">
      <c r="B60" s="186" t="s">
        <v>241</v>
      </c>
      <c r="C60" s="188">
        <v>8</v>
      </c>
      <c r="D60" s="188">
        <v>8</v>
      </c>
      <c r="E60" s="186" t="s">
        <v>241</v>
      </c>
    </row>
    <row r="61" spans="2:5" ht="13.5" thickBot="1" x14ac:dyDescent="0.3">
      <c r="B61" s="187" t="s">
        <v>242</v>
      </c>
      <c r="C61" s="190">
        <v>6</v>
      </c>
      <c r="D61" s="190">
        <v>6</v>
      </c>
      <c r="E61" s="187" t="s">
        <v>242</v>
      </c>
    </row>
    <row r="62" spans="2:5" ht="13.5" thickBot="1" x14ac:dyDescent="0.3">
      <c r="B62" s="186" t="s">
        <v>246</v>
      </c>
      <c r="C62" s="188">
        <v>6</v>
      </c>
      <c r="D62" s="188">
        <v>6</v>
      </c>
      <c r="E62" s="186" t="s">
        <v>246</v>
      </c>
    </row>
    <row r="63" spans="2:5" ht="13.5" thickBot="1" x14ac:dyDescent="0.3">
      <c r="B63" s="187" t="s">
        <v>280</v>
      </c>
      <c r="C63" s="190">
        <v>4</v>
      </c>
      <c r="D63" s="190">
        <v>4</v>
      </c>
      <c r="E63" s="187" t="s">
        <v>280</v>
      </c>
    </row>
    <row r="64" spans="2:5" ht="13.5" thickBot="1" x14ac:dyDescent="0.3">
      <c r="B64" s="186" t="s">
        <v>343</v>
      </c>
      <c r="C64" s="188">
        <v>2</v>
      </c>
      <c r="D64" s="188">
        <v>2</v>
      </c>
      <c r="E64" s="186" t="s">
        <v>248</v>
      </c>
    </row>
    <row r="65" spans="2:5" ht="13.5" thickBot="1" x14ac:dyDescent="0.3">
      <c r="B65" s="187" t="s">
        <v>298</v>
      </c>
      <c r="C65" s="190">
        <v>6</v>
      </c>
      <c r="D65" s="190">
        <v>6</v>
      </c>
      <c r="E65" s="187" t="s">
        <v>298</v>
      </c>
    </row>
    <row r="66" spans="2:5" ht="13.5" thickBot="1" x14ac:dyDescent="0.3">
      <c r="B66" s="186" t="s">
        <v>303</v>
      </c>
      <c r="C66" s="188">
        <v>4</v>
      </c>
      <c r="D66" s="188">
        <v>4</v>
      </c>
      <c r="E66" s="186" t="s">
        <v>303</v>
      </c>
    </row>
    <row r="67" spans="2:5" ht="13.5" thickBot="1" x14ac:dyDescent="0.3">
      <c r="B67" s="187" t="s">
        <v>344</v>
      </c>
      <c r="C67" s="190">
        <v>4</v>
      </c>
      <c r="D67" s="190">
        <v>4</v>
      </c>
      <c r="E67" s="187" t="s">
        <v>344</v>
      </c>
    </row>
    <row r="68" spans="2:5" ht="13.5" thickBot="1" x14ac:dyDescent="0.3">
      <c r="B68" s="186" t="s">
        <v>345</v>
      </c>
      <c r="C68" s="188">
        <v>6</v>
      </c>
      <c r="D68" s="188">
        <v>6</v>
      </c>
      <c r="E68" s="186" t="s">
        <v>345</v>
      </c>
    </row>
    <row r="69" spans="2:5" ht="13.5" thickBot="1" x14ac:dyDescent="0.3">
      <c r="B69" s="187" t="s">
        <v>254</v>
      </c>
      <c r="C69" s="190">
        <v>4</v>
      </c>
      <c r="D69" s="190">
        <v>4</v>
      </c>
      <c r="E69" s="192" t="s">
        <v>255</v>
      </c>
    </row>
    <row r="70" spans="2:5" ht="13.5" thickBot="1" x14ac:dyDescent="0.3">
      <c r="B70" s="186" t="s">
        <v>346</v>
      </c>
      <c r="C70" s="188">
        <v>4</v>
      </c>
      <c r="D70" s="188">
        <v>4</v>
      </c>
      <c r="E70" s="186" t="s">
        <v>346</v>
      </c>
    </row>
    <row r="71" spans="2:5" ht="13.5" thickBot="1" x14ac:dyDescent="0.3">
      <c r="B71" s="187" t="s">
        <v>347</v>
      </c>
      <c r="C71" s="190">
        <v>6</v>
      </c>
      <c r="D71" s="190">
        <v>6</v>
      </c>
      <c r="E71" s="187" t="s">
        <v>347</v>
      </c>
    </row>
    <row r="72" spans="2:5" ht="13.5" thickBot="1" x14ac:dyDescent="0.3">
      <c r="B72" s="186" t="s">
        <v>348</v>
      </c>
      <c r="C72" s="188">
        <v>6</v>
      </c>
      <c r="D72" s="188">
        <v>6</v>
      </c>
      <c r="E72" s="186" t="s">
        <v>357</v>
      </c>
    </row>
    <row r="73" spans="2:5" ht="13.5" thickBot="1" x14ac:dyDescent="0.3">
      <c r="B73" s="187" t="s">
        <v>349</v>
      </c>
      <c r="C73" s="190">
        <v>4</v>
      </c>
      <c r="D73" s="190">
        <v>4</v>
      </c>
      <c r="E73" s="187" t="s">
        <v>349</v>
      </c>
    </row>
    <row r="74" spans="2:5" ht="13.5" thickBot="1" x14ac:dyDescent="0.3">
      <c r="B74" s="186" t="s">
        <v>350</v>
      </c>
      <c r="C74" s="188">
        <v>4</v>
      </c>
      <c r="D74" s="188">
        <v>4</v>
      </c>
      <c r="E74" s="186" t="s">
        <v>350</v>
      </c>
    </row>
    <row r="75" spans="2:5" ht="13.5" thickBot="1" x14ac:dyDescent="0.3">
      <c r="B75" s="187" t="s">
        <v>351</v>
      </c>
      <c r="C75" s="190">
        <v>6</v>
      </c>
      <c r="D75" s="190">
        <v>6</v>
      </c>
      <c r="E75" s="187" t="s">
        <v>351</v>
      </c>
    </row>
    <row r="76" spans="2:5" ht="13.5" thickBot="1" x14ac:dyDescent="0.3">
      <c r="B76" s="186" t="s">
        <v>300</v>
      </c>
      <c r="C76" s="188">
        <v>4</v>
      </c>
      <c r="D76" s="188">
        <v>4</v>
      </c>
      <c r="E76" s="186" t="s">
        <v>300</v>
      </c>
    </row>
    <row r="77" spans="2:5" ht="13.5" thickBot="1" x14ac:dyDescent="0.3">
      <c r="B77" s="187" t="s">
        <v>352</v>
      </c>
      <c r="C77" s="190">
        <v>6</v>
      </c>
      <c r="D77" s="190">
        <v>6</v>
      </c>
      <c r="E77" s="187" t="s">
        <v>352</v>
      </c>
    </row>
    <row r="78" spans="2:5" ht="13.5" thickBot="1" x14ac:dyDescent="0.3">
      <c r="B78" s="186" t="s">
        <v>289</v>
      </c>
      <c r="C78" s="188">
        <v>6</v>
      </c>
      <c r="D78" s="188">
        <v>6</v>
      </c>
      <c r="E78" s="186" t="s">
        <v>289</v>
      </c>
    </row>
    <row r="79" spans="2:5" ht="13.5" thickBot="1" x14ac:dyDescent="0.3">
      <c r="B79" s="187" t="s">
        <v>353</v>
      </c>
      <c r="C79" s="190">
        <v>6</v>
      </c>
      <c r="D79" s="190">
        <v>6</v>
      </c>
      <c r="E79" s="187" t="s">
        <v>353</v>
      </c>
    </row>
    <row r="80" spans="2:5" ht="13.5" thickBot="1" x14ac:dyDescent="0.3">
      <c r="B80" s="186" t="s">
        <v>354</v>
      </c>
      <c r="C80" s="188">
        <v>6</v>
      </c>
      <c r="D80" s="188">
        <v>6</v>
      </c>
      <c r="E80" s="186" t="s">
        <v>354</v>
      </c>
    </row>
    <row r="81" spans="2:5" ht="13.5" thickBot="1" x14ac:dyDescent="0.3">
      <c r="B81" s="187" t="s">
        <v>355</v>
      </c>
      <c r="C81" s="190">
        <v>6</v>
      </c>
      <c r="D81" s="190">
        <v>6</v>
      </c>
      <c r="E81" s="187" t="s">
        <v>355</v>
      </c>
    </row>
  </sheetData>
  <mergeCells count="4">
    <mergeCell ref="B1:F1"/>
    <mergeCell ref="B2:F2"/>
    <mergeCell ref="I1:M1"/>
    <mergeCell ref="I2:M2"/>
  </mergeCells>
  <phoneticPr fontId="2" type="noConversion"/>
  <pageMargins left="0.39370078740157483" right="0.39370078740157483" top="0.39370078740157483" bottom="0.39370078740157483" header="0" footer="0"/>
  <pageSetup paperSize="9" scale="48" fitToHeight="2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80"/>
  <sheetViews>
    <sheetView zoomScale="72" zoomScaleNormal="72" zoomScalePageLayoutView="125" workbookViewId="0">
      <selection activeCell="E18" sqref="E18"/>
    </sheetView>
  </sheetViews>
  <sheetFormatPr baseColWidth="10" defaultColWidth="11.42578125" defaultRowHeight="12.75" x14ac:dyDescent="0.2"/>
  <cols>
    <col min="1" max="1" width="1.7109375" style="24" customWidth="1"/>
    <col min="2" max="2" width="61" style="24" customWidth="1"/>
    <col min="3" max="3" width="7.7109375" style="24" customWidth="1"/>
    <col min="4" max="4" width="7.42578125" style="24" customWidth="1"/>
    <col min="5" max="5" width="40.28515625" style="24" customWidth="1"/>
    <col min="6" max="6" width="5.5703125" style="24" bestFit="1" customWidth="1"/>
    <col min="7" max="7" width="11.42578125" style="24"/>
    <col min="8" max="8" width="6" style="24" bestFit="1" customWidth="1"/>
    <col min="9" max="9" width="52.85546875" style="24" bestFit="1" customWidth="1"/>
    <col min="10" max="10" width="5.5703125" style="24" bestFit="1" customWidth="1"/>
    <col min="11" max="11" width="2.5703125" style="24" customWidth="1"/>
    <col min="12" max="12" width="47.85546875" style="24" bestFit="1" customWidth="1"/>
    <col min="13" max="13" width="5.5703125" style="24" bestFit="1" customWidth="1"/>
    <col min="14" max="14" width="6" style="24" bestFit="1" customWidth="1"/>
    <col min="15" max="16384" width="11.42578125" style="24"/>
  </cols>
  <sheetData>
    <row r="1" spans="2:15" s="6" customFormat="1" ht="15.75" x14ac:dyDescent="0.25">
      <c r="B1" s="330" t="s">
        <v>407</v>
      </c>
      <c r="C1" s="330"/>
      <c r="D1" s="330"/>
      <c r="E1" s="330"/>
      <c r="F1" s="330"/>
      <c r="H1" s="94"/>
      <c r="I1" s="330" t="s">
        <v>407</v>
      </c>
      <c r="J1" s="330"/>
      <c r="K1" s="330"/>
      <c r="L1" s="330"/>
      <c r="M1" s="330"/>
      <c r="N1" s="94"/>
      <c r="O1" s="93"/>
    </row>
    <row r="2" spans="2:15" s="6" customFormat="1" ht="15.75" x14ac:dyDescent="0.25">
      <c r="B2" s="330" t="s">
        <v>212</v>
      </c>
      <c r="C2" s="330"/>
      <c r="D2" s="330"/>
      <c r="E2" s="330"/>
      <c r="F2" s="330"/>
      <c r="H2" s="96"/>
      <c r="I2" s="330" t="s">
        <v>205</v>
      </c>
      <c r="J2" s="330"/>
      <c r="K2" s="330"/>
      <c r="L2" s="330"/>
      <c r="M2" s="330"/>
      <c r="N2" s="96"/>
      <c r="O2" s="93"/>
    </row>
    <row r="3" spans="2:15" ht="15" x14ac:dyDescent="0.25">
      <c r="B3" s="20"/>
      <c r="C3" s="3"/>
      <c r="D3" s="10"/>
      <c r="E3" s="20"/>
      <c r="F3" s="3"/>
      <c r="H3" s="94"/>
      <c r="I3" s="97"/>
      <c r="J3" s="94"/>
      <c r="K3" s="101"/>
      <c r="L3" s="97"/>
      <c r="M3" s="94"/>
      <c r="N3" s="94"/>
      <c r="O3" s="93"/>
    </row>
    <row r="4" spans="2:15" ht="14.25" x14ac:dyDescent="0.2">
      <c r="B4" s="3" t="s">
        <v>199</v>
      </c>
      <c r="C4" s="1" t="s">
        <v>4</v>
      </c>
      <c r="E4" s="3" t="s">
        <v>200</v>
      </c>
      <c r="F4" s="1" t="s">
        <v>4</v>
      </c>
      <c r="G4" s="1"/>
      <c r="H4" s="1" t="s">
        <v>25</v>
      </c>
      <c r="I4" s="3" t="s">
        <v>199</v>
      </c>
      <c r="J4" s="1" t="s">
        <v>4</v>
      </c>
      <c r="L4" s="3" t="s">
        <v>200</v>
      </c>
      <c r="M4" s="1" t="s">
        <v>4</v>
      </c>
      <c r="N4" s="1" t="s">
        <v>25</v>
      </c>
      <c r="O4" s="93"/>
    </row>
    <row r="5" spans="2:15" ht="15" x14ac:dyDescent="0.25">
      <c r="B5" s="6"/>
      <c r="C5" s="1"/>
      <c r="E5" s="11"/>
      <c r="F5" s="1"/>
      <c r="H5" s="94"/>
      <c r="I5" s="95"/>
      <c r="J5" s="94"/>
      <c r="K5" s="101"/>
      <c r="L5" s="101"/>
      <c r="M5" s="94"/>
      <c r="N5" s="101"/>
      <c r="O5" s="93"/>
    </row>
    <row r="6" spans="2:15" s="6" customFormat="1" x14ac:dyDescent="0.2">
      <c r="B6" s="41" t="s">
        <v>168</v>
      </c>
      <c r="C6" s="42">
        <v>10</v>
      </c>
      <c r="E6" s="44" t="s">
        <v>170</v>
      </c>
      <c r="F6" s="54">
        <v>6</v>
      </c>
      <c r="H6" s="49" t="s">
        <v>155</v>
      </c>
      <c r="I6" s="41" t="s">
        <v>156</v>
      </c>
      <c r="J6" s="42">
        <v>6</v>
      </c>
      <c r="K6" s="55"/>
      <c r="L6" s="53" t="s">
        <v>157</v>
      </c>
      <c r="M6" s="2">
        <v>6</v>
      </c>
      <c r="N6" s="49" t="s">
        <v>155</v>
      </c>
      <c r="O6" s="95"/>
    </row>
    <row r="7" spans="2:15" s="6" customFormat="1" x14ac:dyDescent="0.2">
      <c r="B7" s="172" t="s">
        <v>169</v>
      </c>
      <c r="C7" s="42">
        <v>2</v>
      </c>
      <c r="E7" s="57" t="s">
        <v>159</v>
      </c>
      <c r="F7" s="54">
        <v>6</v>
      </c>
      <c r="H7" s="49" t="s">
        <v>155</v>
      </c>
      <c r="I7" s="56" t="s">
        <v>158</v>
      </c>
      <c r="J7" s="42">
        <v>6</v>
      </c>
      <c r="K7" s="55"/>
      <c r="L7" s="57" t="s">
        <v>159</v>
      </c>
      <c r="M7" s="2">
        <v>6</v>
      </c>
      <c r="N7" s="49" t="s">
        <v>155</v>
      </c>
      <c r="O7" s="95"/>
    </row>
    <row r="8" spans="2:15" s="6" customFormat="1" x14ac:dyDescent="0.2">
      <c r="B8" s="57" t="s">
        <v>160</v>
      </c>
      <c r="C8" s="54">
        <v>8</v>
      </c>
      <c r="E8" s="57" t="s">
        <v>161</v>
      </c>
      <c r="F8" s="54">
        <v>6</v>
      </c>
      <c r="H8" s="49" t="s">
        <v>155</v>
      </c>
      <c r="I8" s="57" t="s">
        <v>160</v>
      </c>
      <c r="J8" s="54">
        <v>8</v>
      </c>
      <c r="K8" s="55"/>
      <c r="L8" s="57" t="s">
        <v>161</v>
      </c>
      <c r="M8" s="2">
        <v>6</v>
      </c>
      <c r="N8" s="49" t="s">
        <v>155</v>
      </c>
      <c r="O8" s="95"/>
    </row>
    <row r="9" spans="2:15" s="6" customFormat="1" x14ac:dyDescent="0.2">
      <c r="B9" s="57" t="s">
        <v>162</v>
      </c>
      <c r="C9" s="54">
        <v>6</v>
      </c>
      <c r="E9" s="57" t="s">
        <v>163</v>
      </c>
      <c r="F9" s="54">
        <v>6</v>
      </c>
      <c r="H9" s="49" t="s">
        <v>155</v>
      </c>
      <c r="I9" s="57" t="s">
        <v>162</v>
      </c>
      <c r="J9" s="54">
        <v>6</v>
      </c>
      <c r="K9" s="55"/>
      <c r="L9" s="57" t="s">
        <v>163</v>
      </c>
      <c r="M9" s="2">
        <v>6</v>
      </c>
      <c r="N9" s="49" t="s">
        <v>155</v>
      </c>
      <c r="O9" s="95"/>
    </row>
    <row r="10" spans="2:15" s="6" customFormat="1" x14ac:dyDescent="0.2">
      <c r="B10" s="57" t="s">
        <v>164</v>
      </c>
      <c r="C10" s="42">
        <v>4</v>
      </c>
      <c r="E10" s="57" t="s">
        <v>165</v>
      </c>
      <c r="F10" s="42">
        <v>2</v>
      </c>
      <c r="H10" s="49" t="s">
        <v>155</v>
      </c>
      <c r="I10" s="57" t="s">
        <v>164</v>
      </c>
      <c r="J10" s="42">
        <v>2</v>
      </c>
      <c r="K10" s="55"/>
      <c r="L10" s="57" t="s">
        <v>165</v>
      </c>
      <c r="M10" s="42">
        <v>4</v>
      </c>
      <c r="N10" s="49" t="s">
        <v>155</v>
      </c>
      <c r="O10" s="95"/>
    </row>
    <row r="11" spans="2:15" s="6" customFormat="1" x14ac:dyDescent="0.2">
      <c r="B11" s="41"/>
      <c r="C11" s="42"/>
      <c r="E11" s="172" t="s">
        <v>171</v>
      </c>
      <c r="F11" s="59">
        <v>4</v>
      </c>
      <c r="H11" s="49" t="s">
        <v>155</v>
      </c>
      <c r="I11" s="41" t="s">
        <v>166</v>
      </c>
      <c r="J11" s="42">
        <v>2</v>
      </c>
      <c r="K11" s="50"/>
      <c r="L11" s="23" t="s">
        <v>53</v>
      </c>
      <c r="M11" s="58">
        <v>2</v>
      </c>
      <c r="N11" s="51" t="s">
        <v>167</v>
      </c>
      <c r="O11" s="95"/>
    </row>
    <row r="12" spans="2:15" s="6" customFormat="1" ht="14.25" x14ac:dyDescent="0.2">
      <c r="B12" s="50"/>
      <c r="C12" s="52">
        <f>SUM(C6:C11)</f>
        <v>30</v>
      </c>
      <c r="E12" s="50"/>
      <c r="F12" s="52">
        <f>SUM(F6:F11)</f>
        <v>30</v>
      </c>
      <c r="H12" s="94"/>
      <c r="I12" s="95"/>
      <c r="J12" s="94">
        <v>30</v>
      </c>
      <c r="K12" s="95"/>
      <c r="L12" s="130"/>
      <c r="M12" s="94">
        <v>30</v>
      </c>
      <c r="N12" s="95"/>
      <c r="O12" s="93"/>
    </row>
    <row r="13" spans="2:15" s="6" customFormat="1" ht="15" x14ac:dyDescent="0.25">
      <c r="H13" s="94"/>
      <c r="I13" s="130"/>
      <c r="J13" s="159"/>
      <c r="K13" s="95"/>
      <c r="L13" s="149"/>
      <c r="M13" s="133"/>
      <c r="N13" s="101"/>
      <c r="O13" s="93"/>
    </row>
    <row r="14" spans="2:15" s="6" customFormat="1" x14ac:dyDescent="0.2">
      <c r="B14" s="139" t="s">
        <v>83</v>
      </c>
      <c r="C14" s="29">
        <v>6</v>
      </c>
      <c r="E14" s="139" t="s">
        <v>0</v>
      </c>
      <c r="F14" s="2">
        <v>6</v>
      </c>
      <c r="H14" s="99" t="s">
        <v>122</v>
      </c>
      <c r="I14" s="139" t="s">
        <v>0</v>
      </c>
      <c r="J14" s="160">
        <v>6</v>
      </c>
      <c r="K14" s="95"/>
      <c r="L14" s="139" t="s">
        <v>83</v>
      </c>
      <c r="M14" s="131">
        <v>6</v>
      </c>
      <c r="N14" s="99" t="s">
        <v>121</v>
      </c>
      <c r="O14" s="95"/>
    </row>
    <row r="15" spans="2:15" s="6" customFormat="1" x14ac:dyDescent="0.2">
      <c r="B15" s="22" t="s">
        <v>15</v>
      </c>
      <c r="C15" s="29">
        <v>6</v>
      </c>
      <c r="E15" s="22" t="s">
        <v>1</v>
      </c>
      <c r="F15" s="2">
        <v>6</v>
      </c>
      <c r="H15" s="98" t="s">
        <v>5</v>
      </c>
      <c r="I15" s="145" t="s">
        <v>15</v>
      </c>
      <c r="J15" s="160">
        <v>6</v>
      </c>
      <c r="K15" s="95"/>
      <c r="L15" s="145" t="s">
        <v>1</v>
      </c>
      <c r="M15" s="131">
        <v>6</v>
      </c>
      <c r="N15" s="98" t="s">
        <v>5</v>
      </c>
      <c r="O15" s="95"/>
    </row>
    <row r="16" spans="2:15" s="6" customFormat="1" x14ac:dyDescent="0.2">
      <c r="B16" s="139" t="s">
        <v>12</v>
      </c>
      <c r="C16" s="29">
        <v>6</v>
      </c>
      <c r="E16" s="22" t="s">
        <v>17</v>
      </c>
      <c r="F16" s="2">
        <v>6</v>
      </c>
      <c r="H16" s="99" t="s">
        <v>145</v>
      </c>
      <c r="I16" s="48" t="s">
        <v>126</v>
      </c>
      <c r="J16" s="131">
        <v>2</v>
      </c>
      <c r="K16" s="95"/>
      <c r="L16" s="145" t="s">
        <v>3</v>
      </c>
      <c r="M16" s="131">
        <v>4</v>
      </c>
      <c r="N16" s="98" t="s">
        <v>5</v>
      </c>
      <c r="O16" s="95"/>
    </row>
    <row r="17" spans="2:15" s="6" customFormat="1" x14ac:dyDescent="0.2">
      <c r="B17" s="21" t="s">
        <v>84</v>
      </c>
      <c r="C17" s="2">
        <v>6</v>
      </c>
      <c r="E17" s="22" t="s">
        <v>3</v>
      </c>
      <c r="F17" s="2">
        <v>4</v>
      </c>
      <c r="H17" s="98" t="s">
        <v>5</v>
      </c>
      <c r="I17" s="151" t="s">
        <v>84</v>
      </c>
      <c r="J17" s="131">
        <v>6</v>
      </c>
      <c r="K17" s="95"/>
      <c r="L17" s="139" t="s">
        <v>12</v>
      </c>
      <c r="M17" s="160">
        <v>6</v>
      </c>
      <c r="N17" s="99" t="s">
        <v>121</v>
      </c>
      <c r="O17" s="95"/>
    </row>
    <row r="18" spans="2:15" s="6" customFormat="1" x14ac:dyDescent="0.2">
      <c r="B18" s="44" t="s">
        <v>133</v>
      </c>
      <c r="C18" s="29">
        <v>6</v>
      </c>
      <c r="E18" s="21" t="s">
        <v>140</v>
      </c>
      <c r="F18" s="2">
        <v>4</v>
      </c>
      <c r="H18" s="98" t="s">
        <v>5</v>
      </c>
      <c r="I18" s="152" t="s">
        <v>144</v>
      </c>
      <c r="J18" s="160">
        <v>6</v>
      </c>
      <c r="K18" s="95"/>
      <c r="L18" s="129" t="s">
        <v>140</v>
      </c>
      <c r="M18" s="131">
        <v>4</v>
      </c>
      <c r="N18" s="98" t="s">
        <v>5</v>
      </c>
      <c r="O18" s="95"/>
    </row>
    <row r="19" spans="2:15" s="6" customFormat="1" x14ac:dyDescent="0.2">
      <c r="B19" s="16"/>
      <c r="C19" s="16"/>
      <c r="E19" s="158" t="s">
        <v>27</v>
      </c>
      <c r="F19" s="2">
        <v>4</v>
      </c>
      <c r="H19" s="98" t="s">
        <v>5</v>
      </c>
      <c r="I19" s="153" t="s">
        <v>146</v>
      </c>
      <c r="J19" s="134">
        <v>4</v>
      </c>
      <c r="K19" s="95"/>
      <c r="L19" s="128" t="s">
        <v>147</v>
      </c>
      <c r="M19" s="134">
        <v>4</v>
      </c>
      <c r="N19" s="98" t="s">
        <v>5</v>
      </c>
      <c r="O19" s="95"/>
    </row>
    <row r="20" spans="2:15" s="6" customFormat="1" ht="15" x14ac:dyDescent="0.25">
      <c r="C20" s="13">
        <f>SUM(C14:C18)</f>
        <v>30</v>
      </c>
      <c r="F20" s="1">
        <f>SUM(F14:F19)</f>
        <v>30</v>
      </c>
      <c r="H20" s="94"/>
      <c r="I20" s="130"/>
      <c r="J20" s="159">
        <v>30</v>
      </c>
      <c r="K20" s="95"/>
      <c r="L20" s="149"/>
      <c r="M20" s="161">
        <v>30</v>
      </c>
      <c r="N20" s="101"/>
      <c r="O20" s="93"/>
    </row>
    <row r="21" spans="2:15" s="6" customFormat="1" ht="15" x14ac:dyDescent="0.25">
      <c r="C21" s="9"/>
      <c r="H21" s="101"/>
      <c r="I21" s="149"/>
      <c r="J21" s="149"/>
      <c r="K21" s="95"/>
      <c r="L21" s="149"/>
      <c r="M21" s="149"/>
      <c r="N21" s="101"/>
      <c r="O21" s="93"/>
    </row>
    <row r="22" spans="2:15" s="6" customFormat="1" x14ac:dyDescent="0.2">
      <c r="B22" s="21" t="s">
        <v>110</v>
      </c>
      <c r="C22" s="29">
        <v>4</v>
      </c>
      <c r="E22" s="23" t="s">
        <v>36</v>
      </c>
      <c r="F22" s="2">
        <v>6</v>
      </c>
      <c r="H22" s="98" t="s">
        <v>6</v>
      </c>
      <c r="I22" s="145" t="s">
        <v>110</v>
      </c>
      <c r="J22" s="160">
        <v>4</v>
      </c>
      <c r="K22" s="95"/>
      <c r="L22" s="139" t="s">
        <v>24</v>
      </c>
      <c r="M22" s="132">
        <v>4</v>
      </c>
      <c r="N22" s="99" t="s">
        <v>175</v>
      </c>
      <c r="O22" s="95"/>
    </row>
    <row r="23" spans="2:15" s="6" customFormat="1" x14ac:dyDescent="0.2">
      <c r="B23" s="18" t="s">
        <v>113</v>
      </c>
      <c r="C23" s="2">
        <v>4</v>
      </c>
      <c r="E23" s="21" t="s">
        <v>43</v>
      </c>
      <c r="F23" s="2">
        <v>4</v>
      </c>
      <c r="H23" s="99" t="s">
        <v>176</v>
      </c>
      <c r="I23" s="148" t="s">
        <v>148</v>
      </c>
      <c r="J23" s="132">
        <v>4</v>
      </c>
      <c r="K23" s="95"/>
      <c r="L23" s="129" t="s">
        <v>43</v>
      </c>
      <c r="M23" s="131">
        <v>4</v>
      </c>
      <c r="N23" s="98" t="s">
        <v>6</v>
      </c>
      <c r="O23" s="95"/>
    </row>
    <row r="24" spans="2:15" s="6" customFormat="1" ht="12.95" x14ac:dyDescent="0.3">
      <c r="B24" s="44" t="s">
        <v>56</v>
      </c>
      <c r="C24" s="29">
        <v>4</v>
      </c>
      <c r="E24" s="46" t="s">
        <v>29</v>
      </c>
      <c r="F24" s="2">
        <v>6</v>
      </c>
      <c r="H24" s="98" t="s">
        <v>6</v>
      </c>
      <c r="I24" s="44" t="s">
        <v>177</v>
      </c>
      <c r="J24" s="160">
        <v>4</v>
      </c>
      <c r="K24" s="95"/>
      <c r="L24" s="136" t="s">
        <v>178</v>
      </c>
      <c r="M24" s="131">
        <v>6</v>
      </c>
      <c r="N24" s="98" t="s">
        <v>6</v>
      </c>
      <c r="O24" s="95"/>
    </row>
    <row r="25" spans="2:15" s="6" customFormat="1" ht="12.95" x14ac:dyDescent="0.3">
      <c r="B25" s="158" t="s">
        <v>54</v>
      </c>
      <c r="C25" s="2">
        <v>4</v>
      </c>
      <c r="E25" s="18" t="s">
        <v>114</v>
      </c>
      <c r="F25" s="2">
        <v>4</v>
      </c>
      <c r="H25" s="99" t="s">
        <v>122</v>
      </c>
      <c r="I25" s="46" t="s">
        <v>179</v>
      </c>
      <c r="J25" s="131">
        <v>6</v>
      </c>
      <c r="K25" s="95"/>
      <c r="L25" s="136" t="s">
        <v>180</v>
      </c>
      <c r="M25" s="132">
        <v>6</v>
      </c>
      <c r="N25" s="98" t="s">
        <v>6</v>
      </c>
      <c r="O25" s="95"/>
    </row>
    <row r="26" spans="2:15" s="6" customFormat="1" ht="12.95" x14ac:dyDescent="0.3">
      <c r="B26" s="139" t="s">
        <v>24</v>
      </c>
      <c r="C26" s="156">
        <v>6</v>
      </c>
      <c r="E26" s="18" t="s">
        <v>115</v>
      </c>
      <c r="F26" s="2">
        <v>4</v>
      </c>
      <c r="H26" s="99" t="s">
        <v>176</v>
      </c>
      <c r="I26" s="170" t="s">
        <v>181</v>
      </c>
      <c r="J26" s="171">
        <v>6</v>
      </c>
      <c r="K26" s="95"/>
      <c r="L26" s="48" t="s">
        <v>149</v>
      </c>
      <c r="M26" s="131">
        <v>2</v>
      </c>
      <c r="N26" s="98" t="s">
        <v>6</v>
      </c>
      <c r="O26" s="95"/>
    </row>
    <row r="27" spans="2:15" s="6" customFormat="1" ht="12.95" x14ac:dyDescent="0.3">
      <c r="B27" s="44" t="s">
        <v>30</v>
      </c>
      <c r="C27" s="156">
        <v>6</v>
      </c>
      <c r="E27" s="46" t="s">
        <v>207</v>
      </c>
      <c r="F27" s="2">
        <v>2</v>
      </c>
      <c r="H27" s="98" t="s">
        <v>6</v>
      </c>
      <c r="I27" s="44" t="s">
        <v>182</v>
      </c>
      <c r="J27" s="132">
        <v>4</v>
      </c>
      <c r="K27" s="95"/>
      <c r="L27" s="129" t="s">
        <v>150</v>
      </c>
      <c r="M27" s="131">
        <v>2</v>
      </c>
      <c r="N27" s="99" t="s">
        <v>128</v>
      </c>
      <c r="O27" s="95"/>
    </row>
    <row r="28" spans="2:15" s="6" customFormat="1" ht="12.95" x14ac:dyDescent="0.3">
      <c r="B28" s="23" t="s">
        <v>53</v>
      </c>
      <c r="C28" s="2">
        <v>2</v>
      </c>
      <c r="E28" s="150" t="s">
        <v>126</v>
      </c>
      <c r="F28" s="2">
        <v>4</v>
      </c>
      <c r="H28" s="99" t="s">
        <v>123</v>
      </c>
      <c r="I28" s="46" t="s">
        <v>151</v>
      </c>
      <c r="J28" s="131">
        <v>2</v>
      </c>
      <c r="K28" s="95"/>
      <c r="L28" s="128" t="s">
        <v>152</v>
      </c>
      <c r="M28" s="131">
        <v>6</v>
      </c>
      <c r="N28" s="100" t="s">
        <v>6</v>
      </c>
      <c r="O28" s="95"/>
    </row>
    <row r="29" spans="2:15" s="6" customFormat="1" ht="14.45" x14ac:dyDescent="0.35">
      <c r="C29" s="9">
        <f>SUM(C22:C28)</f>
        <v>30</v>
      </c>
      <c r="F29" s="1">
        <f>SUM(F22:F28)</f>
        <v>30</v>
      </c>
      <c r="H29" s="101"/>
      <c r="I29" s="149"/>
      <c r="J29" s="159">
        <v>30</v>
      </c>
      <c r="K29" s="95"/>
      <c r="L29" s="149"/>
      <c r="M29" s="161">
        <v>30</v>
      </c>
      <c r="N29" s="101"/>
      <c r="O29" s="93"/>
    </row>
    <row r="30" spans="2:15" ht="14.45" x14ac:dyDescent="0.35">
      <c r="B30" s="6"/>
      <c r="C30" s="9"/>
      <c r="D30" s="6"/>
      <c r="E30" s="6"/>
      <c r="F30" s="6"/>
      <c r="H30" s="101"/>
      <c r="I30" s="149"/>
      <c r="J30" s="149"/>
      <c r="K30" s="95"/>
      <c r="L30" s="149"/>
      <c r="M30" s="149"/>
      <c r="N30" s="95"/>
      <c r="O30" s="93"/>
    </row>
    <row r="31" spans="2:15" ht="12.95" x14ac:dyDescent="0.3">
      <c r="B31" s="22" t="s">
        <v>16</v>
      </c>
      <c r="C31" s="2">
        <v>6</v>
      </c>
      <c r="D31" s="6"/>
      <c r="E31" s="21" t="s">
        <v>32</v>
      </c>
      <c r="F31" s="2">
        <v>6</v>
      </c>
      <c r="H31" s="98" t="s">
        <v>7</v>
      </c>
      <c r="I31" s="145" t="s">
        <v>183</v>
      </c>
      <c r="J31" s="131">
        <v>4</v>
      </c>
      <c r="K31" s="95"/>
      <c r="L31" s="129" t="s">
        <v>32</v>
      </c>
      <c r="M31" s="131">
        <v>6</v>
      </c>
      <c r="N31" s="98" t="s">
        <v>7</v>
      </c>
      <c r="O31" s="95"/>
    </row>
    <row r="32" spans="2:15" ht="12.95" x14ac:dyDescent="0.3">
      <c r="B32" s="21" t="s">
        <v>136</v>
      </c>
      <c r="C32" s="2">
        <v>4</v>
      </c>
      <c r="D32" s="6"/>
      <c r="E32" s="138" t="s">
        <v>116</v>
      </c>
      <c r="F32" s="2">
        <v>4</v>
      </c>
      <c r="H32" s="98" t="s">
        <v>7</v>
      </c>
      <c r="I32" s="145" t="s">
        <v>16</v>
      </c>
      <c r="J32" s="131">
        <v>6</v>
      </c>
      <c r="K32" s="95"/>
      <c r="L32" s="92" t="s">
        <v>184</v>
      </c>
      <c r="M32" s="131">
        <v>4</v>
      </c>
      <c r="N32" s="98" t="s">
        <v>7</v>
      </c>
      <c r="O32" s="95"/>
    </row>
    <row r="33" spans="2:15" ht="12.95" x14ac:dyDescent="0.3">
      <c r="B33" s="21" t="s">
        <v>139</v>
      </c>
      <c r="C33" s="2">
        <v>6</v>
      </c>
      <c r="D33" s="6"/>
      <c r="E33" s="21" t="s">
        <v>42</v>
      </c>
      <c r="F33" s="2">
        <v>4</v>
      </c>
      <c r="H33" s="98" t="s">
        <v>7</v>
      </c>
      <c r="I33" s="145" t="s">
        <v>136</v>
      </c>
      <c r="J33" s="131">
        <v>4</v>
      </c>
      <c r="K33" s="95"/>
      <c r="L33" s="129" t="s">
        <v>185</v>
      </c>
      <c r="M33" s="131">
        <v>4</v>
      </c>
      <c r="N33" s="98" t="s">
        <v>7</v>
      </c>
      <c r="O33" s="95"/>
    </row>
    <row r="34" spans="2:15" ht="12.95" x14ac:dyDescent="0.3">
      <c r="B34" s="22" t="s">
        <v>130</v>
      </c>
      <c r="C34" s="2">
        <v>4</v>
      </c>
      <c r="D34" s="6"/>
      <c r="E34" s="21" t="s">
        <v>9</v>
      </c>
      <c r="F34" s="2">
        <v>4</v>
      </c>
      <c r="H34" s="98" t="s">
        <v>7</v>
      </c>
      <c r="I34" s="129" t="s">
        <v>139</v>
      </c>
      <c r="J34" s="131">
        <v>6</v>
      </c>
      <c r="K34" s="95"/>
      <c r="L34" s="154" t="s">
        <v>9</v>
      </c>
      <c r="M34" s="162">
        <v>4</v>
      </c>
      <c r="N34" s="100" t="s">
        <v>7</v>
      </c>
      <c r="O34" s="95"/>
    </row>
    <row r="35" spans="2:15" ht="12.95" x14ac:dyDescent="0.3">
      <c r="B35" s="138" t="s">
        <v>117</v>
      </c>
      <c r="C35" s="29">
        <v>6</v>
      </c>
      <c r="D35" s="6"/>
      <c r="E35" s="21" t="s">
        <v>39</v>
      </c>
      <c r="F35" s="2">
        <v>12</v>
      </c>
      <c r="H35" s="102" t="s">
        <v>186</v>
      </c>
      <c r="I35" s="146" t="s">
        <v>36</v>
      </c>
      <c r="J35" s="131">
        <v>6</v>
      </c>
      <c r="K35" s="95"/>
      <c r="L35" s="129" t="s">
        <v>39</v>
      </c>
      <c r="M35" s="131">
        <v>12</v>
      </c>
      <c r="N35" s="98" t="s">
        <v>7</v>
      </c>
      <c r="O35" s="95"/>
    </row>
    <row r="36" spans="2:15" ht="14.45" x14ac:dyDescent="0.35">
      <c r="B36" s="18" t="s">
        <v>20</v>
      </c>
      <c r="C36" s="2">
        <v>2</v>
      </c>
      <c r="D36" s="6"/>
      <c r="E36" s="15"/>
      <c r="F36" s="25"/>
      <c r="H36" s="98" t="s">
        <v>7</v>
      </c>
      <c r="I36" s="92" t="s">
        <v>187</v>
      </c>
      <c r="J36" s="163">
        <v>4</v>
      </c>
      <c r="K36" s="95"/>
      <c r="L36" s="155"/>
      <c r="M36" s="133">
        <v>30</v>
      </c>
      <c r="N36" s="103"/>
      <c r="O36" s="93"/>
    </row>
    <row r="37" spans="2:15" ht="14.45" x14ac:dyDescent="0.35">
      <c r="B37" s="18" t="s">
        <v>20</v>
      </c>
      <c r="C37" s="2">
        <v>2</v>
      </c>
      <c r="D37" s="6"/>
      <c r="E37" s="17"/>
      <c r="F37" s="27"/>
      <c r="H37" s="94"/>
      <c r="I37" s="149"/>
      <c r="J37" s="94">
        <v>30</v>
      </c>
      <c r="K37" s="95"/>
      <c r="L37" s="149"/>
      <c r="M37" s="149"/>
      <c r="N37" s="101"/>
      <c r="O37" s="93"/>
    </row>
    <row r="38" spans="2:15" ht="12.95" x14ac:dyDescent="0.3">
      <c r="B38" s="7"/>
      <c r="C38" s="3">
        <f>SUM(C31:C37)</f>
        <v>30</v>
      </c>
      <c r="D38" s="10"/>
      <c r="F38" s="3">
        <f>SUM(F31:F37)</f>
        <v>30</v>
      </c>
      <c r="I38" s="41" t="s">
        <v>269</v>
      </c>
    </row>
    <row r="39" spans="2:15" ht="12.95" x14ac:dyDescent="0.3">
      <c r="E39" s="18" t="s">
        <v>267</v>
      </c>
      <c r="I39" s="44" t="s">
        <v>270</v>
      </c>
    </row>
    <row r="40" spans="2:15" ht="12.95" x14ac:dyDescent="0.3">
      <c r="I40" s="46" t="s">
        <v>271</v>
      </c>
    </row>
    <row r="41" spans="2:15" ht="12.95" x14ac:dyDescent="0.3">
      <c r="I41" s="23" t="s">
        <v>272</v>
      </c>
    </row>
    <row r="42" spans="2:15" ht="13.5" thickBot="1" x14ac:dyDescent="0.35">
      <c r="I42" s="170" t="s">
        <v>406</v>
      </c>
    </row>
    <row r="43" spans="2:15" ht="26.45" thickBot="1" x14ac:dyDescent="0.3">
      <c r="B43" s="185" t="s">
        <v>216</v>
      </c>
      <c r="C43" s="184" t="s">
        <v>215</v>
      </c>
      <c r="D43" s="184" t="s">
        <v>218</v>
      </c>
      <c r="E43" s="185" t="s">
        <v>217</v>
      </c>
    </row>
    <row r="44" spans="2:15" ht="13.5" thickBot="1" x14ac:dyDescent="0.3">
      <c r="B44" s="186" t="s">
        <v>219</v>
      </c>
      <c r="C44" s="188">
        <v>6</v>
      </c>
      <c r="D44" s="188">
        <v>6</v>
      </c>
      <c r="E44" s="186" t="s">
        <v>219</v>
      </c>
    </row>
    <row r="45" spans="2:15" ht="13.5" thickBot="1" x14ac:dyDescent="0.3">
      <c r="B45" s="187" t="s">
        <v>220</v>
      </c>
      <c r="C45" s="190">
        <v>10</v>
      </c>
      <c r="D45" s="190">
        <v>12</v>
      </c>
      <c r="E45" s="187" t="s">
        <v>301</v>
      </c>
    </row>
    <row r="46" spans="2:15" ht="13.5" thickBot="1" x14ac:dyDescent="0.3">
      <c r="B46" s="186" t="s">
        <v>222</v>
      </c>
      <c r="C46" s="188">
        <v>6</v>
      </c>
      <c r="D46" s="188">
        <v>6</v>
      </c>
      <c r="E46" s="186" t="s">
        <v>222</v>
      </c>
    </row>
    <row r="47" spans="2:15" ht="13.5" thickBot="1" x14ac:dyDescent="0.3">
      <c r="B47" s="187" t="s">
        <v>223</v>
      </c>
      <c r="C47" s="190">
        <v>4</v>
      </c>
      <c r="D47" s="190">
        <v>4</v>
      </c>
      <c r="E47" s="187" t="s">
        <v>223</v>
      </c>
    </row>
    <row r="48" spans="2:15" ht="13.5" thickBot="1" x14ac:dyDescent="0.3">
      <c r="B48" s="186" t="s">
        <v>224</v>
      </c>
      <c r="C48" s="188">
        <v>6</v>
      </c>
      <c r="D48" s="188">
        <v>6</v>
      </c>
      <c r="E48" s="186" t="s">
        <v>225</v>
      </c>
    </row>
    <row r="49" spans="2:5" ht="13.5" thickBot="1" x14ac:dyDescent="0.3">
      <c r="B49" s="187" t="s">
        <v>314</v>
      </c>
      <c r="C49" s="190">
        <v>6</v>
      </c>
      <c r="D49" s="190">
        <v>4</v>
      </c>
      <c r="E49" s="192" t="s">
        <v>227</v>
      </c>
    </row>
    <row r="50" spans="2:5" ht="13.5" thickBot="1" x14ac:dyDescent="0.3">
      <c r="B50" s="191" t="s">
        <v>315</v>
      </c>
      <c r="C50" s="188">
        <v>6</v>
      </c>
      <c r="D50" s="188">
        <v>6</v>
      </c>
      <c r="E50" s="191" t="s">
        <v>315</v>
      </c>
    </row>
    <row r="51" spans="2:5" ht="13.5" thickBot="1" x14ac:dyDescent="0.3">
      <c r="B51" s="187" t="s">
        <v>232</v>
      </c>
      <c r="C51" s="190">
        <v>6</v>
      </c>
      <c r="D51" s="190">
        <v>6</v>
      </c>
      <c r="E51" s="187" t="s">
        <v>232</v>
      </c>
    </row>
    <row r="52" spans="2:5" ht="13.5" thickBot="1" x14ac:dyDescent="0.3">
      <c r="B52" s="186" t="s">
        <v>316</v>
      </c>
      <c r="C52" s="188">
        <v>4</v>
      </c>
      <c r="D52" s="188">
        <v>4</v>
      </c>
      <c r="E52" s="191" t="s">
        <v>330</v>
      </c>
    </row>
    <row r="53" spans="2:5" ht="13.5" thickBot="1" x14ac:dyDescent="0.3">
      <c r="B53" s="187" t="s">
        <v>234</v>
      </c>
      <c r="C53" s="190">
        <v>6</v>
      </c>
      <c r="D53" s="190">
        <v>6</v>
      </c>
      <c r="E53" s="187" t="s">
        <v>234</v>
      </c>
    </row>
    <row r="54" spans="2:5" ht="13.5" thickBot="1" x14ac:dyDescent="0.3">
      <c r="B54" s="191" t="s">
        <v>275</v>
      </c>
      <c r="C54" s="188">
        <v>6</v>
      </c>
      <c r="D54" s="188">
        <v>6</v>
      </c>
      <c r="E54" s="191" t="s">
        <v>293</v>
      </c>
    </row>
    <row r="55" spans="2:5" ht="13.5" thickBot="1" x14ac:dyDescent="0.3">
      <c r="B55" s="187" t="s">
        <v>236</v>
      </c>
      <c r="C55" s="190">
        <v>6</v>
      </c>
      <c r="D55" s="190">
        <v>6</v>
      </c>
      <c r="E55" s="187" t="s">
        <v>236</v>
      </c>
    </row>
    <row r="56" spans="2:5" ht="13.5" thickBot="1" x14ac:dyDescent="0.3">
      <c r="B56" s="186" t="s">
        <v>237</v>
      </c>
      <c r="C56" s="188">
        <v>4</v>
      </c>
      <c r="D56" s="188">
        <v>2</v>
      </c>
      <c r="E56" s="186" t="s">
        <v>238</v>
      </c>
    </row>
    <row r="57" spans="2:5" ht="13.5" thickBot="1" x14ac:dyDescent="0.3">
      <c r="B57" s="187" t="s">
        <v>240</v>
      </c>
      <c r="C57" s="190">
        <v>6</v>
      </c>
      <c r="D57" s="190">
        <v>6</v>
      </c>
      <c r="E57" s="187" t="s">
        <v>240</v>
      </c>
    </row>
    <row r="58" spans="2:5" ht="13.5" thickBot="1" x14ac:dyDescent="0.3">
      <c r="B58" s="186" t="s">
        <v>241</v>
      </c>
      <c r="C58" s="188">
        <v>8</v>
      </c>
      <c r="D58" s="188">
        <v>8</v>
      </c>
      <c r="E58" s="186" t="s">
        <v>241</v>
      </c>
    </row>
    <row r="59" spans="2:5" ht="13.5" thickBot="1" x14ac:dyDescent="0.3">
      <c r="B59" s="187" t="s">
        <v>242</v>
      </c>
      <c r="C59" s="190">
        <v>6</v>
      </c>
      <c r="D59" s="190">
        <v>6</v>
      </c>
      <c r="E59" s="187" t="s">
        <v>242</v>
      </c>
    </row>
    <row r="60" spans="2:5" ht="13.5" thickBot="1" x14ac:dyDescent="0.3">
      <c r="B60" s="186" t="s">
        <v>246</v>
      </c>
      <c r="C60" s="188">
        <v>6</v>
      </c>
      <c r="D60" s="188">
        <v>6</v>
      </c>
      <c r="E60" s="186" t="s">
        <v>246</v>
      </c>
    </row>
    <row r="61" spans="2:5" ht="13.5" thickBot="1" x14ac:dyDescent="0.3">
      <c r="B61" s="187" t="s">
        <v>228</v>
      </c>
      <c r="C61" s="190">
        <v>6</v>
      </c>
      <c r="D61" s="190">
        <v>4</v>
      </c>
      <c r="E61" s="187" t="s">
        <v>229</v>
      </c>
    </row>
    <row r="62" spans="2:5" ht="13.5" thickBot="1" x14ac:dyDescent="0.3">
      <c r="B62" s="186" t="s">
        <v>317</v>
      </c>
      <c r="C62" s="188">
        <v>4</v>
      </c>
      <c r="D62" s="188">
        <v>4</v>
      </c>
      <c r="E62" s="186" t="s">
        <v>317</v>
      </c>
    </row>
    <row r="63" spans="2:5" ht="13.5" thickBot="1" x14ac:dyDescent="0.3">
      <c r="B63" s="187" t="s">
        <v>318</v>
      </c>
      <c r="C63" s="190">
        <v>4</v>
      </c>
      <c r="D63" s="190">
        <v>4</v>
      </c>
      <c r="E63" s="187" t="s">
        <v>318</v>
      </c>
    </row>
    <row r="64" spans="2:5" ht="13.5" thickBot="1" x14ac:dyDescent="0.3">
      <c r="B64" s="186" t="s">
        <v>319</v>
      </c>
      <c r="C64" s="188">
        <v>2</v>
      </c>
      <c r="D64" s="188">
        <v>2</v>
      </c>
      <c r="E64" s="186" t="s">
        <v>248</v>
      </c>
    </row>
    <row r="65" spans="2:5" ht="13.5" thickBot="1" x14ac:dyDescent="0.3">
      <c r="B65" s="187" t="s">
        <v>320</v>
      </c>
      <c r="C65" s="190">
        <v>6</v>
      </c>
      <c r="D65" s="190">
        <v>6</v>
      </c>
      <c r="E65" s="187" t="s">
        <v>320</v>
      </c>
    </row>
    <row r="66" spans="2:5" ht="13.5" thickBot="1" x14ac:dyDescent="0.3">
      <c r="B66" s="186" t="s">
        <v>321</v>
      </c>
      <c r="C66" s="188">
        <v>6</v>
      </c>
      <c r="D66" s="188">
        <v>4</v>
      </c>
      <c r="E66" s="186" t="s">
        <v>321</v>
      </c>
    </row>
    <row r="67" spans="2:5" ht="13.5" thickBot="1" x14ac:dyDescent="0.3">
      <c r="B67" s="192" t="s">
        <v>322</v>
      </c>
      <c r="C67" s="190">
        <v>6</v>
      </c>
      <c r="D67" s="190">
        <v>4</v>
      </c>
      <c r="E67" s="187" t="s">
        <v>331</v>
      </c>
    </row>
    <row r="68" spans="2:5" ht="13.5" thickBot="1" x14ac:dyDescent="0.3">
      <c r="B68" s="186" t="s">
        <v>323</v>
      </c>
      <c r="C68" s="188">
        <v>4</v>
      </c>
      <c r="D68" s="188">
        <v>4</v>
      </c>
      <c r="E68" s="186" t="s">
        <v>323</v>
      </c>
    </row>
    <row r="69" spans="2:5" ht="13.5" thickBot="1" x14ac:dyDescent="0.3">
      <c r="B69" s="187" t="s">
        <v>324</v>
      </c>
      <c r="C69" s="190">
        <v>8</v>
      </c>
      <c r="D69" s="190">
        <v>6</v>
      </c>
      <c r="E69" s="187" t="s">
        <v>332</v>
      </c>
    </row>
    <row r="70" spans="2:5" ht="13.5" thickBot="1" x14ac:dyDescent="0.3">
      <c r="B70" s="191" t="s">
        <v>284</v>
      </c>
      <c r="C70" s="188">
        <v>4</v>
      </c>
      <c r="D70" s="188">
        <v>4</v>
      </c>
      <c r="E70" s="191" t="s">
        <v>284</v>
      </c>
    </row>
    <row r="71" spans="2:5" ht="13.5" thickBot="1" x14ac:dyDescent="0.3">
      <c r="B71" s="187" t="s">
        <v>254</v>
      </c>
      <c r="C71" s="190">
        <v>4</v>
      </c>
      <c r="D71" s="190">
        <v>4</v>
      </c>
      <c r="E71" s="192" t="s">
        <v>255</v>
      </c>
    </row>
    <row r="72" spans="2:5" ht="13.5" thickBot="1" x14ac:dyDescent="0.3">
      <c r="B72" s="186" t="s">
        <v>256</v>
      </c>
      <c r="C72" s="188">
        <v>6</v>
      </c>
      <c r="D72" s="188">
        <v>6</v>
      </c>
      <c r="E72" s="186" t="s">
        <v>256</v>
      </c>
    </row>
    <row r="73" spans="2:5" ht="13.5" thickBot="1" x14ac:dyDescent="0.3">
      <c r="B73" s="187" t="s">
        <v>325</v>
      </c>
      <c r="C73" s="190">
        <v>6</v>
      </c>
      <c r="D73" s="190">
        <v>6</v>
      </c>
      <c r="E73" s="187" t="s">
        <v>325</v>
      </c>
    </row>
    <row r="74" spans="2:5" ht="13.5" thickBot="1" x14ac:dyDescent="0.3">
      <c r="B74" s="186" t="s">
        <v>326</v>
      </c>
      <c r="C74" s="188">
        <v>6</v>
      </c>
      <c r="D74" s="188">
        <v>6</v>
      </c>
      <c r="E74" s="186" t="s">
        <v>333</v>
      </c>
    </row>
    <row r="75" spans="2:5" ht="13.5" thickBot="1" x14ac:dyDescent="0.3">
      <c r="B75" s="187" t="s">
        <v>327</v>
      </c>
      <c r="C75" s="190">
        <v>4</v>
      </c>
      <c r="D75" s="190">
        <v>4</v>
      </c>
      <c r="E75" s="192" t="s">
        <v>334</v>
      </c>
    </row>
    <row r="76" spans="2:5" ht="13.5" thickBot="1" x14ac:dyDescent="0.3">
      <c r="B76" s="186" t="s">
        <v>264</v>
      </c>
      <c r="C76" s="188">
        <v>6</v>
      </c>
      <c r="D76" s="188">
        <v>6</v>
      </c>
      <c r="E76" s="186" t="s">
        <v>264</v>
      </c>
    </row>
    <row r="77" spans="2:5" ht="13.5" thickBot="1" x14ac:dyDescent="0.3">
      <c r="B77" s="187" t="s">
        <v>265</v>
      </c>
      <c r="C77" s="190">
        <v>4</v>
      </c>
      <c r="D77" s="190">
        <v>4</v>
      </c>
      <c r="E77" s="187" t="s">
        <v>265</v>
      </c>
    </row>
    <row r="78" spans="2:5" ht="13.5" thickBot="1" x14ac:dyDescent="0.3">
      <c r="B78" s="186" t="s">
        <v>328</v>
      </c>
      <c r="C78" s="188">
        <v>4</v>
      </c>
      <c r="D78" s="188">
        <v>4</v>
      </c>
      <c r="E78" s="186" t="s">
        <v>328</v>
      </c>
    </row>
    <row r="79" spans="2:5" ht="13.5" thickBot="1" x14ac:dyDescent="0.3">
      <c r="B79" s="187" t="s">
        <v>329</v>
      </c>
      <c r="C79" s="190">
        <v>6</v>
      </c>
      <c r="D79" s="190">
        <v>6</v>
      </c>
      <c r="E79" s="187" t="s">
        <v>329</v>
      </c>
    </row>
    <row r="80" spans="2:5" ht="13.5" thickBot="1" x14ac:dyDescent="0.3">
      <c r="B80" s="186" t="s">
        <v>291</v>
      </c>
      <c r="C80" s="188">
        <v>6</v>
      </c>
      <c r="D80" s="188">
        <v>6</v>
      </c>
      <c r="E80" s="186" t="s">
        <v>291</v>
      </c>
    </row>
  </sheetData>
  <mergeCells count="4">
    <mergeCell ref="B1:F1"/>
    <mergeCell ref="B2:F2"/>
    <mergeCell ref="I1:M1"/>
    <mergeCell ref="I2:M2"/>
  </mergeCells>
  <phoneticPr fontId="2" type="noConversion"/>
  <printOptions horizontalCentered="1"/>
  <pageMargins left="0" right="0.39370078740157483" top="0.39370078740157483" bottom="0.39370078740157483" header="0" footer="0"/>
  <pageSetup paperSize="9" scale="4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O83"/>
  <sheetViews>
    <sheetView topLeftCell="A10" zoomScale="64" zoomScaleNormal="64" zoomScaleSheetLayoutView="75" zoomScalePageLayoutView="125" workbookViewId="0">
      <selection activeCell="L39" sqref="L39"/>
    </sheetView>
  </sheetViews>
  <sheetFormatPr baseColWidth="10" defaultColWidth="11.42578125" defaultRowHeight="12.75" x14ac:dyDescent="0.2"/>
  <cols>
    <col min="1" max="1" width="2.42578125" style="24" customWidth="1"/>
    <col min="2" max="2" width="43.85546875" style="24" bestFit="1" customWidth="1"/>
    <col min="3" max="3" width="10.42578125" style="24" customWidth="1"/>
    <col min="4" max="4" width="8.5703125" style="24" customWidth="1"/>
    <col min="5" max="5" width="40.5703125" style="24" bestFit="1" customWidth="1"/>
    <col min="6" max="6" width="6.28515625" style="24" bestFit="1" customWidth="1"/>
    <col min="7" max="7" width="11.42578125" style="24"/>
    <col min="8" max="8" width="6" style="24" bestFit="1" customWidth="1"/>
    <col min="9" max="9" width="41.5703125" style="24" bestFit="1" customWidth="1"/>
    <col min="10" max="10" width="5.5703125" style="24" bestFit="1" customWidth="1"/>
    <col min="11" max="11" width="2.42578125" style="24" customWidth="1"/>
    <col min="12" max="12" width="39.140625" style="24" bestFit="1" customWidth="1"/>
    <col min="13" max="13" width="5.5703125" style="24" bestFit="1" customWidth="1"/>
    <col min="14" max="14" width="6.140625" style="24" bestFit="1" customWidth="1"/>
    <col min="15" max="16384" width="11.42578125" style="24"/>
  </cols>
  <sheetData>
    <row r="1" spans="2:15" s="6" customFormat="1" ht="15.75" x14ac:dyDescent="0.25">
      <c r="B1" s="330" t="s">
        <v>407</v>
      </c>
      <c r="C1" s="330"/>
      <c r="D1" s="330"/>
      <c r="E1" s="330"/>
      <c r="F1" s="330"/>
      <c r="H1" s="116"/>
      <c r="I1" s="330" t="s">
        <v>407</v>
      </c>
      <c r="J1" s="330"/>
      <c r="K1" s="330"/>
      <c r="L1" s="330"/>
      <c r="M1" s="330"/>
      <c r="N1" s="116"/>
      <c r="O1" s="115"/>
    </row>
    <row r="2" spans="2:15" s="6" customFormat="1" ht="15.75" x14ac:dyDescent="0.25">
      <c r="B2" s="330" t="s">
        <v>211</v>
      </c>
      <c r="C2" s="330"/>
      <c r="D2" s="330"/>
      <c r="E2" s="330"/>
      <c r="F2" s="330"/>
      <c r="H2" s="118"/>
      <c r="I2" s="330" t="s">
        <v>204</v>
      </c>
      <c r="J2" s="330"/>
      <c r="K2" s="330"/>
      <c r="L2" s="330"/>
      <c r="M2" s="330"/>
      <c r="N2" s="118"/>
      <c r="O2" s="115"/>
    </row>
    <row r="3" spans="2:15" ht="15" x14ac:dyDescent="0.25">
      <c r="B3" s="20"/>
      <c r="C3" s="3"/>
      <c r="D3" s="10"/>
      <c r="E3" s="20"/>
      <c r="F3" s="3"/>
      <c r="H3" s="116"/>
      <c r="I3" s="119"/>
      <c r="J3" s="116"/>
      <c r="K3" s="123"/>
      <c r="L3" s="119"/>
      <c r="M3" s="116"/>
      <c r="N3" s="116"/>
      <c r="O3" s="115"/>
    </row>
    <row r="4" spans="2:15" ht="14.25" x14ac:dyDescent="0.2">
      <c r="B4" s="3" t="s">
        <v>199</v>
      </c>
      <c r="C4" s="1" t="s">
        <v>4</v>
      </c>
      <c r="E4" s="3" t="s">
        <v>200</v>
      </c>
      <c r="F4" s="1" t="s">
        <v>4</v>
      </c>
      <c r="G4" s="1"/>
      <c r="H4" s="1" t="s">
        <v>25</v>
      </c>
      <c r="I4" s="3" t="s">
        <v>199</v>
      </c>
      <c r="J4" s="1" t="s">
        <v>4</v>
      </c>
      <c r="L4" s="3" t="s">
        <v>200</v>
      </c>
      <c r="M4" s="1" t="s">
        <v>4</v>
      </c>
      <c r="N4" s="1" t="s">
        <v>25</v>
      </c>
      <c r="O4" s="115"/>
    </row>
    <row r="5" spans="2:15" ht="15" x14ac:dyDescent="0.25">
      <c r="B5" s="6"/>
      <c r="C5" s="1"/>
      <c r="F5" s="1"/>
      <c r="H5" s="116"/>
      <c r="I5" s="117"/>
      <c r="J5" s="116"/>
      <c r="K5" s="123"/>
      <c r="L5" s="123"/>
      <c r="M5" s="116"/>
      <c r="N5" s="123"/>
      <c r="O5" s="115"/>
    </row>
    <row r="6" spans="2:15" s="6" customFormat="1" x14ac:dyDescent="0.2">
      <c r="B6" s="41" t="s">
        <v>168</v>
      </c>
      <c r="C6" s="42">
        <v>10</v>
      </c>
      <c r="E6" s="44" t="s">
        <v>170</v>
      </c>
      <c r="F6" s="54">
        <v>6</v>
      </c>
      <c r="H6" s="49" t="s">
        <v>155</v>
      </c>
      <c r="I6" s="41" t="s">
        <v>156</v>
      </c>
      <c r="J6" s="42">
        <v>6</v>
      </c>
      <c r="K6" s="55"/>
      <c r="L6" s="53" t="s">
        <v>157</v>
      </c>
      <c r="M6" s="2">
        <v>6</v>
      </c>
      <c r="N6" s="49" t="s">
        <v>155</v>
      </c>
      <c r="O6" s="117"/>
    </row>
    <row r="7" spans="2:15" s="6" customFormat="1" x14ac:dyDescent="0.2">
      <c r="B7" s="172" t="s">
        <v>169</v>
      </c>
      <c r="C7" s="42">
        <v>2</v>
      </c>
      <c r="E7" s="57" t="s">
        <v>159</v>
      </c>
      <c r="F7" s="54">
        <v>6</v>
      </c>
      <c r="H7" s="49" t="s">
        <v>155</v>
      </c>
      <c r="I7" s="56" t="s">
        <v>158</v>
      </c>
      <c r="J7" s="42">
        <v>6</v>
      </c>
      <c r="K7" s="55"/>
      <c r="L7" s="57" t="s">
        <v>159</v>
      </c>
      <c r="M7" s="2">
        <v>6</v>
      </c>
      <c r="N7" s="49" t="s">
        <v>155</v>
      </c>
      <c r="O7" s="117"/>
    </row>
    <row r="8" spans="2:15" s="6" customFormat="1" x14ac:dyDescent="0.2">
      <c r="B8" s="57" t="s">
        <v>160</v>
      </c>
      <c r="C8" s="54">
        <v>8</v>
      </c>
      <c r="E8" s="57" t="s">
        <v>161</v>
      </c>
      <c r="F8" s="54">
        <v>6</v>
      </c>
      <c r="H8" s="49" t="s">
        <v>155</v>
      </c>
      <c r="I8" s="57" t="s">
        <v>160</v>
      </c>
      <c r="J8" s="54">
        <v>8</v>
      </c>
      <c r="K8" s="55"/>
      <c r="L8" s="57" t="s">
        <v>161</v>
      </c>
      <c r="M8" s="2">
        <v>6</v>
      </c>
      <c r="N8" s="49" t="s">
        <v>155</v>
      </c>
      <c r="O8" s="117"/>
    </row>
    <row r="9" spans="2:15" s="6" customFormat="1" x14ac:dyDescent="0.2">
      <c r="B9" s="57" t="s">
        <v>162</v>
      </c>
      <c r="C9" s="54">
        <v>6</v>
      </c>
      <c r="E9" s="57" t="s">
        <v>163</v>
      </c>
      <c r="F9" s="54">
        <v>6</v>
      </c>
      <c r="H9" s="49" t="s">
        <v>155</v>
      </c>
      <c r="I9" s="57" t="s">
        <v>162</v>
      </c>
      <c r="J9" s="54">
        <v>6</v>
      </c>
      <c r="K9" s="55"/>
      <c r="L9" s="57" t="s">
        <v>163</v>
      </c>
      <c r="M9" s="2">
        <v>6</v>
      </c>
      <c r="N9" s="49" t="s">
        <v>155</v>
      </c>
      <c r="O9" s="117"/>
    </row>
    <row r="10" spans="2:15" s="6" customFormat="1" x14ac:dyDescent="0.2">
      <c r="B10" s="57" t="s">
        <v>164</v>
      </c>
      <c r="C10" s="42">
        <v>4</v>
      </c>
      <c r="E10" s="57" t="s">
        <v>165</v>
      </c>
      <c r="F10" s="42">
        <v>2</v>
      </c>
      <c r="H10" s="49" t="s">
        <v>155</v>
      </c>
      <c r="I10" s="57" t="s">
        <v>164</v>
      </c>
      <c r="J10" s="42">
        <v>2</v>
      </c>
      <c r="K10" s="55"/>
      <c r="L10" s="57" t="s">
        <v>165</v>
      </c>
      <c r="M10" s="42">
        <v>4</v>
      </c>
      <c r="N10" s="49" t="s">
        <v>155</v>
      </c>
      <c r="O10" s="117"/>
    </row>
    <row r="11" spans="2:15" s="6" customFormat="1" x14ac:dyDescent="0.2">
      <c r="B11" s="41"/>
      <c r="C11" s="42"/>
      <c r="E11" s="172" t="s">
        <v>171</v>
      </c>
      <c r="F11" s="59">
        <v>4</v>
      </c>
      <c r="H11" s="49" t="s">
        <v>155</v>
      </c>
      <c r="I11" s="41" t="s">
        <v>166</v>
      </c>
      <c r="J11" s="42">
        <v>2</v>
      </c>
      <c r="K11" s="50"/>
      <c r="L11" s="23" t="s">
        <v>53</v>
      </c>
      <c r="M11" s="58">
        <v>2</v>
      </c>
      <c r="N11" s="51" t="s">
        <v>167</v>
      </c>
      <c r="O11" s="117"/>
    </row>
    <row r="12" spans="2:15" s="6" customFormat="1" ht="14.25" x14ac:dyDescent="0.2">
      <c r="B12" s="50"/>
      <c r="C12" s="52">
        <f>SUM(C6:C11)</f>
        <v>30</v>
      </c>
      <c r="E12" s="50"/>
      <c r="F12" s="52">
        <f>SUM(F6:F11)</f>
        <v>30</v>
      </c>
      <c r="H12" s="116"/>
      <c r="I12" s="117"/>
      <c r="J12" s="116">
        <v>30</v>
      </c>
      <c r="K12" s="117"/>
      <c r="L12" s="130"/>
      <c r="M12" s="133">
        <v>30</v>
      </c>
      <c r="N12" s="117"/>
      <c r="O12" s="115"/>
    </row>
    <row r="13" spans="2:15" s="6" customFormat="1" x14ac:dyDescent="0.2">
      <c r="B13" s="139" t="s">
        <v>40</v>
      </c>
      <c r="C13" s="2">
        <v>6</v>
      </c>
      <c r="E13" s="139" t="s">
        <v>0</v>
      </c>
      <c r="F13" s="2">
        <v>6</v>
      </c>
      <c r="H13" s="121" t="s">
        <v>122</v>
      </c>
      <c r="I13" s="144" t="s">
        <v>0</v>
      </c>
      <c r="J13" s="131">
        <v>6</v>
      </c>
      <c r="K13" s="117"/>
      <c r="L13" s="144" t="s">
        <v>40</v>
      </c>
      <c r="M13" s="131">
        <v>6</v>
      </c>
      <c r="N13" s="121" t="s">
        <v>121</v>
      </c>
      <c r="O13" s="117"/>
    </row>
    <row r="14" spans="2:15" s="6" customFormat="1" x14ac:dyDescent="0.2">
      <c r="B14" s="139" t="s">
        <v>83</v>
      </c>
      <c r="C14" s="2">
        <v>6</v>
      </c>
      <c r="E14" s="21" t="s">
        <v>3</v>
      </c>
      <c r="F14" s="2">
        <v>4</v>
      </c>
      <c r="H14" s="121" t="s">
        <v>122</v>
      </c>
      <c r="I14" s="144" t="s">
        <v>98</v>
      </c>
      <c r="J14" s="131">
        <v>6</v>
      </c>
      <c r="K14" s="117"/>
      <c r="L14" s="129" t="s">
        <v>3</v>
      </c>
      <c r="M14" s="131">
        <v>4</v>
      </c>
      <c r="N14" s="126" t="s">
        <v>5</v>
      </c>
      <c r="O14" s="117"/>
    </row>
    <row r="15" spans="2:15" s="6" customFormat="1" x14ac:dyDescent="0.2">
      <c r="B15" s="21" t="s">
        <v>38</v>
      </c>
      <c r="C15" s="2">
        <v>6</v>
      </c>
      <c r="E15" s="23" t="s">
        <v>17</v>
      </c>
      <c r="F15" s="156">
        <v>6</v>
      </c>
      <c r="H15" s="120" t="s">
        <v>5</v>
      </c>
      <c r="I15" s="129" t="s">
        <v>38</v>
      </c>
      <c r="J15" s="131">
        <v>6</v>
      </c>
      <c r="K15" s="117"/>
      <c r="L15" s="145" t="s">
        <v>118</v>
      </c>
      <c r="M15" s="131">
        <v>4</v>
      </c>
      <c r="N15" s="126" t="s">
        <v>5</v>
      </c>
      <c r="O15" s="117"/>
    </row>
    <row r="16" spans="2:15" s="6" customFormat="1" x14ac:dyDescent="0.2">
      <c r="B16" s="139" t="s">
        <v>109</v>
      </c>
      <c r="C16" s="2">
        <v>6</v>
      </c>
      <c r="E16" s="22" t="s">
        <v>118</v>
      </c>
      <c r="F16" s="2">
        <v>4</v>
      </c>
      <c r="H16" s="121" t="s">
        <v>145</v>
      </c>
      <c r="I16" s="48" t="s">
        <v>126</v>
      </c>
      <c r="J16" s="131">
        <v>2</v>
      </c>
      <c r="K16" s="117"/>
      <c r="L16" s="144" t="s">
        <v>83</v>
      </c>
      <c r="M16" s="131">
        <v>6</v>
      </c>
      <c r="N16" s="121" t="s">
        <v>121</v>
      </c>
      <c r="O16" s="117"/>
    </row>
    <row r="17" spans="2:15" s="6" customFormat="1" x14ac:dyDescent="0.2">
      <c r="B17" s="30" t="s">
        <v>84</v>
      </c>
      <c r="C17" s="14">
        <v>6</v>
      </c>
      <c r="E17" s="21" t="s">
        <v>98</v>
      </c>
      <c r="F17" s="2">
        <v>6</v>
      </c>
      <c r="H17" s="127" t="s">
        <v>5</v>
      </c>
      <c r="I17" s="164" t="s">
        <v>84</v>
      </c>
      <c r="J17" s="131">
        <v>6</v>
      </c>
      <c r="K17" s="117"/>
      <c r="L17" s="144" t="s">
        <v>109</v>
      </c>
      <c r="M17" s="131">
        <v>6</v>
      </c>
      <c r="N17" s="121" t="s">
        <v>121</v>
      </c>
      <c r="O17" s="117"/>
    </row>
    <row r="18" spans="2:15" s="6" customFormat="1" x14ac:dyDescent="0.2">
      <c r="B18" s="31"/>
      <c r="C18" s="16"/>
      <c r="E18" s="19" t="s">
        <v>27</v>
      </c>
      <c r="F18" s="2">
        <v>4</v>
      </c>
      <c r="H18" s="120" t="s">
        <v>5</v>
      </c>
      <c r="I18" s="128" t="s">
        <v>146</v>
      </c>
      <c r="J18" s="134">
        <v>4</v>
      </c>
      <c r="K18" s="117"/>
      <c r="L18" s="128" t="s">
        <v>147</v>
      </c>
      <c r="M18" s="134">
        <v>4</v>
      </c>
      <c r="N18" s="126" t="s">
        <v>5</v>
      </c>
      <c r="O18" s="117"/>
    </row>
    <row r="19" spans="2:15" s="6" customFormat="1" ht="15" x14ac:dyDescent="0.25">
      <c r="C19" s="1">
        <f>SUM(C13:C17)</f>
        <v>30</v>
      </c>
      <c r="F19" s="1">
        <f>SUM(F13:F18)</f>
        <v>30</v>
      </c>
      <c r="H19" s="117"/>
      <c r="I19" s="149"/>
      <c r="J19" s="133">
        <v>30</v>
      </c>
      <c r="K19" s="117"/>
      <c r="L19" s="130"/>
      <c r="M19" s="133">
        <v>30</v>
      </c>
      <c r="N19" s="117"/>
      <c r="O19" s="115"/>
    </row>
    <row r="20" spans="2:15" s="6" customFormat="1" ht="15" x14ac:dyDescent="0.25">
      <c r="C20" s="1"/>
      <c r="F20" s="1"/>
      <c r="H20" s="123"/>
      <c r="I20" s="149"/>
      <c r="J20" s="149"/>
      <c r="K20" s="123"/>
      <c r="L20" s="149"/>
      <c r="M20" s="149"/>
      <c r="N20" s="123"/>
      <c r="O20" s="115"/>
    </row>
    <row r="21" spans="2:15" s="6" customFormat="1" ht="15" x14ac:dyDescent="0.25">
      <c r="B21" s="21" t="s">
        <v>87</v>
      </c>
      <c r="C21" s="2">
        <v>4</v>
      </c>
      <c r="E21" s="21" t="s">
        <v>2</v>
      </c>
      <c r="F21" s="2">
        <v>6</v>
      </c>
      <c r="H21" s="124" t="s">
        <v>123</v>
      </c>
      <c r="I21" s="146" t="s">
        <v>120</v>
      </c>
      <c r="J21" s="132">
        <v>2</v>
      </c>
      <c r="K21" s="117"/>
      <c r="L21" s="149"/>
      <c r="M21" s="149"/>
      <c r="N21" s="123"/>
      <c r="O21" s="115"/>
    </row>
    <row r="22" spans="2:15" s="6" customFormat="1" x14ac:dyDescent="0.2">
      <c r="B22" s="23" t="s">
        <v>110</v>
      </c>
      <c r="C22" s="2">
        <v>4</v>
      </c>
      <c r="E22" s="21" t="s">
        <v>89</v>
      </c>
      <c r="F22" s="2">
        <v>4</v>
      </c>
      <c r="H22" s="121" t="s">
        <v>123</v>
      </c>
      <c r="I22" s="146" t="s">
        <v>148</v>
      </c>
      <c r="J22" s="132">
        <v>4</v>
      </c>
      <c r="K22" s="117"/>
      <c r="L22" s="129" t="s">
        <v>2</v>
      </c>
      <c r="M22" s="131">
        <v>6</v>
      </c>
      <c r="N22" s="120" t="s">
        <v>6</v>
      </c>
      <c r="O22" s="117"/>
    </row>
    <row r="23" spans="2:15" s="6" customFormat="1" x14ac:dyDescent="0.2">
      <c r="B23" s="21" t="s">
        <v>102</v>
      </c>
      <c r="C23" s="2">
        <v>6</v>
      </c>
      <c r="E23" s="23" t="s">
        <v>134</v>
      </c>
      <c r="F23" s="2">
        <v>4</v>
      </c>
      <c r="H23" s="120" t="s">
        <v>6</v>
      </c>
      <c r="I23" s="129" t="s">
        <v>87</v>
      </c>
      <c r="J23" s="131">
        <v>4</v>
      </c>
      <c r="K23" s="117"/>
      <c r="L23" s="129" t="s">
        <v>89</v>
      </c>
      <c r="M23" s="131">
        <v>4</v>
      </c>
      <c r="N23" s="120" t="s">
        <v>6</v>
      </c>
      <c r="O23" s="117"/>
    </row>
    <row r="24" spans="2:15" s="6" customFormat="1" x14ac:dyDescent="0.2">
      <c r="B24" s="21" t="s">
        <v>57</v>
      </c>
      <c r="C24" s="2">
        <v>6</v>
      </c>
      <c r="E24" s="21" t="s">
        <v>119</v>
      </c>
      <c r="F24" s="2">
        <v>4</v>
      </c>
      <c r="H24" s="124" t="s">
        <v>123</v>
      </c>
      <c r="I24" s="146" t="s">
        <v>135</v>
      </c>
      <c r="J24" s="131">
        <v>4</v>
      </c>
      <c r="K24" s="117"/>
      <c r="L24" s="129" t="s">
        <v>119</v>
      </c>
      <c r="M24" s="131">
        <v>4</v>
      </c>
      <c r="N24" s="120" t="s">
        <v>6</v>
      </c>
      <c r="O24" s="117"/>
    </row>
    <row r="25" spans="2:15" s="6" customFormat="1" x14ac:dyDescent="0.2">
      <c r="B25" s="21" t="s">
        <v>103</v>
      </c>
      <c r="C25" s="2">
        <v>4</v>
      </c>
      <c r="E25" s="21" t="s">
        <v>108</v>
      </c>
      <c r="F25" s="2">
        <v>6</v>
      </c>
      <c r="H25" s="120" t="s">
        <v>6</v>
      </c>
      <c r="I25" s="129" t="s">
        <v>102</v>
      </c>
      <c r="J25" s="131">
        <v>6</v>
      </c>
      <c r="K25" s="117"/>
      <c r="L25" s="129" t="s">
        <v>108</v>
      </c>
      <c r="M25" s="131">
        <v>6</v>
      </c>
      <c r="N25" s="120" t="s">
        <v>6</v>
      </c>
      <c r="O25" s="117"/>
    </row>
    <row r="26" spans="2:15" s="6" customFormat="1" x14ac:dyDescent="0.2">
      <c r="B26" s="23" t="s">
        <v>26</v>
      </c>
      <c r="C26" s="2">
        <v>4</v>
      </c>
      <c r="E26" s="46" t="s">
        <v>207</v>
      </c>
      <c r="F26" s="2">
        <v>2</v>
      </c>
      <c r="H26" s="120" t="s">
        <v>6</v>
      </c>
      <c r="I26" s="129" t="s">
        <v>57</v>
      </c>
      <c r="J26" s="132">
        <v>4</v>
      </c>
      <c r="K26" s="117"/>
      <c r="L26" s="48" t="s">
        <v>149</v>
      </c>
      <c r="M26" s="131">
        <v>2</v>
      </c>
      <c r="N26" s="120" t="s">
        <v>6</v>
      </c>
      <c r="O26" s="117"/>
    </row>
    <row r="27" spans="2:15" s="6" customFormat="1" x14ac:dyDescent="0.2">
      <c r="B27" s="23" t="s">
        <v>53</v>
      </c>
      <c r="C27" s="2">
        <v>2</v>
      </c>
      <c r="E27" s="21" t="s">
        <v>126</v>
      </c>
      <c r="F27" s="2">
        <v>4</v>
      </c>
      <c r="H27" s="120" t="s">
        <v>6</v>
      </c>
      <c r="I27" s="129" t="s">
        <v>103</v>
      </c>
      <c r="J27" s="131">
        <v>4</v>
      </c>
      <c r="K27" s="117"/>
      <c r="L27" s="136" t="s">
        <v>150</v>
      </c>
      <c r="M27" s="131">
        <v>2</v>
      </c>
      <c r="N27" s="121" t="s">
        <v>128</v>
      </c>
      <c r="O27" s="117"/>
    </row>
    <row r="28" spans="2:15" s="6" customFormat="1" x14ac:dyDescent="0.2">
      <c r="C28" s="1">
        <f>SUM(C21:C27)</f>
        <v>30</v>
      </c>
      <c r="E28" s="24"/>
      <c r="F28" s="1">
        <f>SUM(F21:F27)</f>
        <v>30</v>
      </c>
      <c r="H28" s="121" t="s">
        <v>123</v>
      </c>
      <c r="I28" s="46" t="s">
        <v>151</v>
      </c>
      <c r="J28" s="131">
        <v>2</v>
      </c>
      <c r="K28" s="117"/>
      <c r="L28" s="128" t="s">
        <v>152</v>
      </c>
      <c r="M28" s="134">
        <v>6</v>
      </c>
      <c r="N28" s="122" t="s">
        <v>6</v>
      </c>
      <c r="O28" s="117"/>
    </row>
    <row r="29" spans="2:15" ht="15" x14ac:dyDescent="0.25">
      <c r="B29" s="6"/>
      <c r="C29" s="6"/>
      <c r="D29" s="6"/>
      <c r="E29" s="6"/>
      <c r="F29" s="1"/>
      <c r="H29" s="123"/>
      <c r="I29" s="149"/>
      <c r="J29" s="161">
        <v>30</v>
      </c>
      <c r="K29" s="117"/>
      <c r="L29" s="149"/>
      <c r="M29" s="161">
        <v>30</v>
      </c>
      <c r="N29" s="117"/>
      <c r="O29" s="115"/>
    </row>
    <row r="30" spans="2:15" ht="15" x14ac:dyDescent="0.25">
      <c r="B30" s="21" t="s">
        <v>35</v>
      </c>
      <c r="C30" s="2">
        <v>4</v>
      </c>
      <c r="D30" s="6"/>
      <c r="E30" s="23" t="s">
        <v>120</v>
      </c>
      <c r="F30" s="2">
        <v>4</v>
      </c>
      <c r="H30" s="121" t="s">
        <v>123</v>
      </c>
      <c r="I30" s="146" t="s">
        <v>153</v>
      </c>
      <c r="J30" s="131">
        <v>4</v>
      </c>
      <c r="K30" s="117"/>
      <c r="L30" s="149"/>
      <c r="M30" s="133"/>
      <c r="N30" s="117"/>
      <c r="O30" s="115"/>
    </row>
    <row r="31" spans="2:15" x14ac:dyDescent="0.2">
      <c r="B31" s="21" t="s">
        <v>124</v>
      </c>
      <c r="C31" s="2">
        <v>4</v>
      </c>
      <c r="D31" s="6"/>
      <c r="E31" s="21" t="s">
        <v>32</v>
      </c>
      <c r="F31" s="2">
        <v>6</v>
      </c>
      <c r="H31" s="121" t="s">
        <v>7</v>
      </c>
      <c r="I31" s="146" t="s">
        <v>110</v>
      </c>
      <c r="J31" s="131">
        <v>4</v>
      </c>
      <c r="K31" s="117"/>
      <c r="L31" s="146" t="s">
        <v>194</v>
      </c>
      <c r="M31" s="132">
        <v>2</v>
      </c>
      <c r="N31" s="120" t="s">
        <v>7</v>
      </c>
      <c r="O31" s="117"/>
    </row>
    <row r="32" spans="2:15" x14ac:dyDescent="0.2">
      <c r="B32" s="21" t="s">
        <v>16</v>
      </c>
      <c r="C32" s="2">
        <v>6</v>
      </c>
      <c r="D32" s="6"/>
      <c r="E32" s="21" t="s">
        <v>9</v>
      </c>
      <c r="F32" s="2">
        <v>4</v>
      </c>
      <c r="H32" s="120" t="s">
        <v>7</v>
      </c>
      <c r="I32" s="53" t="s">
        <v>187</v>
      </c>
      <c r="J32" s="132">
        <v>4</v>
      </c>
      <c r="K32" s="117"/>
      <c r="L32" s="144" t="s">
        <v>107</v>
      </c>
      <c r="M32" s="131">
        <v>6</v>
      </c>
      <c r="N32" s="121" t="s">
        <v>121</v>
      </c>
      <c r="O32" s="117"/>
    </row>
    <row r="33" spans="2:15" x14ac:dyDescent="0.2">
      <c r="B33" s="139" t="s">
        <v>107</v>
      </c>
      <c r="C33" s="2">
        <v>6</v>
      </c>
      <c r="D33" s="6"/>
      <c r="E33" s="23" t="s">
        <v>135</v>
      </c>
      <c r="F33" s="2">
        <v>4</v>
      </c>
      <c r="H33" s="120" t="s">
        <v>7</v>
      </c>
      <c r="I33" s="129" t="s">
        <v>35</v>
      </c>
      <c r="J33" s="131">
        <v>4</v>
      </c>
      <c r="K33" s="117"/>
      <c r="L33" s="129" t="s">
        <v>32</v>
      </c>
      <c r="M33" s="131">
        <v>6</v>
      </c>
      <c r="N33" s="120" t="s">
        <v>7</v>
      </c>
      <c r="O33" s="117"/>
    </row>
    <row r="34" spans="2:15" x14ac:dyDescent="0.2">
      <c r="B34" s="53" t="s">
        <v>55</v>
      </c>
      <c r="C34" s="2">
        <v>6</v>
      </c>
      <c r="D34" s="6"/>
      <c r="E34" s="21" t="s">
        <v>39</v>
      </c>
      <c r="F34" s="2">
        <v>12</v>
      </c>
      <c r="H34" s="120" t="s">
        <v>7</v>
      </c>
      <c r="I34" s="129" t="s">
        <v>124</v>
      </c>
      <c r="J34" s="131">
        <v>4</v>
      </c>
      <c r="K34" s="117"/>
      <c r="L34" s="129" t="s">
        <v>9</v>
      </c>
      <c r="M34" s="131">
        <v>4</v>
      </c>
      <c r="N34" s="122" t="s">
        <v>7</v>
      </c>
      <c r="O34" s="117"/>
    </row>
    <row r="35" spans="2:15" x14ac:dyDescent="0.2">
      <c r="B35" s="18" t="s">
        <v>20</v>
      </c>
      <c r="C35" s="2">
        <v>2</v>
      </c>
      <c r="E35" s="25"/>
      <c r="F35" s="25"/>
      <c r="H35" s="122" t="s">
        <v>7</v>
      </c>
      <c r="I35" s="129" t="s">
        <v>16</v>
      </c>
      <c r="J35" s="131">
        <v>6</v>
      </c>
      <c r="K35" s="117"/>
      <c r="L35" s="129" t="s">
        <v>39</v>
      </c>
      <c r="M35" s="131">
        <v>12</v>
      </c>
      <c r="N35" s="120" t="s">
        <v>7</v>
      </c>
      <c r="O35" s="117"/>
    </row>
    <row r="36" spans="2:15" ht="15" x14ac:dyDescent="0.25">
      <c r="B36" s="18" t="s">
        <v>20</v>
      </c>
      <c r="C36" s="2">
        <v>2</v>
      </c>
      <c r="E36" s="27"/>
      <c r="F36" s="27"/>
      <c r="H36" s="124" t="s">
        <v>195</v>
      </c>
      <c r="I36" s="146" t="s">
        <v>134</v>
      </c>
      <c r="J36" s="131">
        <v>4</v>
      </c>
      <c r="K36" s="117"/>
      <c r="L36" s="155"/>
      <c r="M36" s="155"/>
      <c r="N36" s="125"/>
      <c r="O36" s="115"/>
    </row>
    <row r="37" spans="2:15" ht="15" x14ac:dyDescent="0.25">
      <c r="B37" s="3"/>
      <c r="C37" s="3">
        <f>SUM(C30:C36)</f>
        <v>30</v>
      </c>
      <c r="F37" s="1">
        <f>SUM(F30:F36)</f>
        <v>30</v>
      </c>
      <c r="H37" s="123"/>
      <c r="I37" s="149"/>
      <c r="J37" s="161">
        <v>30</v>
      </c>
      <c r="K37" s="123"/>
      <c r="L37" s="123"/>
      <c r="M37" s="116">
        <v>30</v>
      </c>
      <c r="N37" s="123"/>
      <c r="O37" s="115"/>
    </row>
    <row r="39" spans="2:15" ht="15" x14ac:dyDescent="0.25">
      <c r="E39" s="18" t="s">
        <v>267</v>
      </c>
      <c r="H39" s="123"/>
      <c r="I39" s="41" t="s">
        <v>269</v>
      </c>
      <c r="J39" s="149"/>
      <c r="K39" s="123"/>
      <c r="L39" s="123"/>
      <c r="M39" s="123"/>
      <c r="N39" s="123"/>
      <c r="O39" s="115"/>
    </row>
    <row r="40" spans="2:15" x14ac:dyDescent="0.2">
      <c r="I40" s="44" t="s">
        <v>270</v>
      </c>
    </row>
    <row r="41" spans="2:15" x14ac:dyDescent="0.2">
      <c r="I41" s="46" t="s">
        <v>271</v>
      </c>
    </row>
    <row r="42" spans="2:15" ht="13.5" thickBot="1" x14ac:dyDescent="0.25">
      <c r="I42" s="23" t="s">
        <v>272</v>
      </c>
    </row>
    <row r="43" spans="2:15" ht="26.25" thickBot="1" x14ac:dyDescent="0.25">
      <c r="B43" s="175" t="s">
        <v>215</v>
      </c>
      <c r="C43" s="184" t="s">
        <v>215</v>
      </c>
      <c r="D43" s="177" t="s">
        <v>218</v>
      </c>
      <c r="E43" s="176" t="s">
        <v>217</v>
      </c>
    </row>
    <row r="44" spans="2:15" ht="13.5" thickBot="1" x14ac:dyDescent="0.25">
      <c r="B44" s="179" t="s">
        <v>219</v>
      </c>
      <c r="C44" s="178">
        <v>6</v>
      </c>
      <c r="D44" s="180">
        <v>6</v>
      </c>
      <c r="E44" s="179" t="s">
        <v>219</v>
      </c>
    </row>
    <row r="45" spans="2:15" ht="13.5" thickBot="1" x14ac:dyDescent="0.25">
      <c r="B45" s="182" t="s">
        <v>220</v>
      </c>
      <c r="C45" s="181">
        <v>10</v>
      </c>
      <c r="D45" s="183">
        <v>12</v>
      </c>
      <c r="E45" s="182" t="s">
        <v>221</v>
      </c>
    </row>
    <row r="46" spans="2:15" ht="13.5" thickBot="1" x14ac:dyDescent="0.25">
      <c r="B46" s="179" t="s">
        <v>222</v>
      </c>
      <c r="C46" s="178">
        <v>6</v>
      </c>
      <c r="D46" s="180">
        <v>6</v>
      </c>
      <c r="E46" s="179" t="s">
        <v>222</v>
      </c>
    </row>
    <row r="47" spans="2:15" ht="13.5" thickBot="1" x14ac:dyDescent="0.25">
      <c r="B47" s="182" t="s">
        <v>223</v>
      </c>
      <c r="C47" s="181">
        <v>4</v>
      </c>
      <c r="D47" s="183">
        <v>4</v>
      </c>
      <c r="E47" s="182" t="s">
        <v>223</v>
      </c>
    </row>
    <row r="48" spans="2:15" ht="13.5" thickBot="1" x14ac:dyDescent="0.25">
      <c r="B48" s="179" t="s">
        <v>102</v>
      </c>
      <c r="C48" s="178">
        <v>6</v>
      </c>
      <c r="D48" s="180">
        <v>6</v>
      </c>
      <c r="E48" s="179" t="s">
        <v>102</v>
      </c>
    </row>
    <row r="49" spans="2:5" ht="13.5" thickBot="1" x14ac:dyDescent="0.25">
      <c r="B49" s="182" t="s">
        <v>224</v>
      </c>
      <c r="C49" s="181">
        <v>6</v>
      </c>
      <c r="D49" s="183">
        <v>6</v>
      </c>
      <c r="E49" s="182" t="s">
        <v>225</v>
      </c>
    </row>
    <row r="50" spans="2:5" ht="13.5" thickBot="1" x14ac:dyDescent="0.25">
      <c r="B50" s="179" t="s">
        <v>226</v>
      </c>
      <c r="C50" s="178">
        <v>6</v>
      </c>
      <c r="D50" s="180">
        <v>4</v>
      </c>
      <c r="E50" s="179" t="s">
        <v>227</v>
      </c>
    </row>
    <row r="51" spans="2:5" ht="13.5" thickBot="1" x14ac:dyDescent="0.25">
      <c r="B51" s="182" t="s">
        <v>228</v>
      </c>
      <c r="C51" s="181">
        <v>6</v>
      </c>
      <c r="D51" s="183">
        <v>4</v>
      </c>
      <c r="E51" s="182" t="s">
        <v>229</v>
      </c>
    </row>
    <row r="52" spans="2:5" ht="13.5" thickBot="1" x14ac:dyDescent="0.25">
      <c r="B52" s="179" t="s">
        <v>230</v>
      </c>
      <c r="C52" s="178">
        <v>4</v>
      </c>
      <c r="D52" s="180">
        <v>4</v>
      </c>
      <c r="E52" s="179" t="s">
        <v>231</v>
      </c>
    </row>
    <row r="53" spans="2:5" ht="13.5" thickBot="1" x14ac:dyDescent="0.25">
      <c r="B53" s="182" t="s">
        <v>232</v>
      </c>
      <c r="C53" s="181">
        <v>6</v>
      </c>
      <c r="D53" s="183">
        <v>6</v>
      </c>
      <c r="E53" s="182" t="s">
        <v>232</v>
      </c>
    </row>
    <row r="54" spans="2:5" ht="13.5" thickBot="1" x14ac:dyDescent="0.25">
      <c r="B54" s="179" t="s">
        <v>233</v>
      </c>
      <c r="C54" s="178">
        <v>4</v>
      </c>
      <c r="D54" s="180">
        <v>4</v>
      </c>
      <c r="E54" s="179" t="s">
        <v>233</v>
      </c>
    </row>
    <row r="55" spans="2:5" ht="13.5" thickBot="1" x14ac:dyDescent="0.25">
      <c r="B55" s="182" t="s">
        <v>234</v>
      </c>
      <c r="C55" s="181">
        <v>6</v>
      </c>
      <c r="D55" s="183">
        <v>6</v>
      </c>
      <c r="E55" s="182" t="s">
        <v>234</v>
      </c>
    </row>
    <row r="56" spans="2:5" ht="13.5" thickBot="1" x14ac:dyDescent="0.25">
      <c r="B56" s="179" t="s">
        <v>235</v>
      </c>
      <c r="C56" s="178">
        <v>4</v>
      </c>
      <c r="D56" s="180">
        <v>4</v>
      </c>
      <c r="E56" s="179" t="s">
        <v>235</v>
      </c>
    </row>
    <row r="57" spans="2:5" ht="13.5" thickBot="1" x14ac:dyDescent="0.25">
      <c r="B57" s="182" t="s">
        <v>236</v>
      </c>
      <c r="C57" s="181">
        <v>6</v>
      </c>
      <c r="D57" s="183">
        <v>6</v>
      </c>
      <c r="E57" s="182" t="s">
        <v>236</v>
      </c>
    </row>
    <row r="58" spans="2:5" ht="13.5" thickBot="1" x14ac:dyDescent="0.25">
      <c r="B58" s="179" t="s">
        <v>237</v>
      </c>
      <c r="C58" s="178">
        <v>4</v>
      </c>
      <c r="D58" s="180">
        <v>2</v>
      </c>
      <c r="E58" s="179" t="s">
        <v>238</v>
      </c>
    </row>
    <row r="59" spans="2:5" ht="13.5" thickBot="1" x14ac:dyDescent="0.25">
      <c r="B59" s="182" t="s">
        <v>239</v>
      </c>
      <c r="C59" s="181">
        <v>6</v>
      </c>
      <c r="D59" s="183">
        <v>6</v>
      </c>
      <c r="E59" s="182" t="s">
        <v>239</v>
      </c>
    </row>
    <row r="60" spans="2:5" ht="13.5" thickBot="1" x14ac:dyDescent="0.25">
      <c r="B60" s="179" t="s">
        <v>240</v>
      </c>
      <c r="C60" s="178">
        <v>6</v>
      </c>
      <c r="D60" s="180">
        <v>6</v>
      </c>
      <c r="E60" s="179" t="s">
        <v>240</v>
      </c>
    </row>
    <row r="61" spans="2:5" ht="13.5" thickBot="1" x14ac:dyDescent="0.25">
      <c r="B61" s="182" t="s">
        <v>241</v>
      </c>
      <c r="C61" s="181">
        <v>8</v>
      </c>
      <c r="D61" s="183">
        <v>8</v>
      </c>
      <c r="E61" s="182" t="s">
        <v>241</v>
      </c>
    </row>
    <row r="62" spans="2:5" ht="13.5" thickBot="1" x14ac:dyDescent="0.25">
      <c r="B62" s="179" t="s">
        <v>242</v>
      </c>
      <c r="C62" s="178">
        <v>6</v>
      </c>
      <c r="D62" s="180">
        <v>6</v>
      </c>
      <c r="E62" s="179" t="s">
        <v>242</v>
      </c>
    </row>
    <row r="63" spans="2:5" ht="13.5" thickBot="1" x14ac:dyDescent="0.25">
      <c r="B63" s="182" t="s">
        <v>243</v>
      </c>
      <c r="C63" s="181">
        <v>4</v>
      </c>
      <c r="D63" s="183">
        <v>4</v>
      </c>
      <c r="E63" s="182" t="s">
        <v>244</v>
      </c>
    </row>
    <row r="64" spans="2:5" ht="13.5" thickBot="1" x14ac:dyDescent="0.25">
      <c r="B64" s="179" t="s">
        <v>245</v>
      </c>
      <c r="C64" s="178">
        <v>4</v>
      </c>
      <c r="D64" s="180">
        <v>4</v>
      </c>
      <c r="E64" s="179" t="s">
        <v>245</v>
      </c>
    </row>
    <row r="65" spans="2:5" ht="13.5" thickBot="1" x14ac:dyDescent="0.25">
      <c r="B65" s="182" t="s">
        <v>246</v>
      </c>
      <c r="C65" s="181">
        <v>6</v>
      </c>
      <c r="D65" s="183">
        <v>6</v>
      </c>
      <c r="E65" s="182" t="s">
        <v>246</v>
      </c>
    </row>
    <row r="66" spans="2:5" ht="13.5" thickBot="1" x14ac:dyDescent="0.25">
      <c r="B66" s="179" t="s">
        <v>247</v>
      </c>
      <c r="C66" s="178">
        <v>2</v>
      </c>
      <c r="D66" s="180">
        <v>2</v>
      </c>
      <c r="E66" s="179" t="s">
        <v>248</v>
      </c>
    </row>
    <row r="67" spans="2:5" ht="13.5" thickBot="1" x14ac:dyDescent="0.25">
      <c r="B67" s="182" t="s">
        <v>249</v>
      </c>
      <c r="C67" s="181">
        <v>6</v>
      </c>
      <c r="D67" s="183">
        <v>6</v>
      </c>
      <c r="E67" s="182" t="s">
        <v>249</v>
      </c>
    </row>
    <row r="68" spans="2:5" ht="13.5" thickBot="1" x14ac:dyDescent="0.25">
      <c r="B68" s="179" t="s">
        <v>250</v>
      </c>
      <c r="C68" s="178">
        <v>6</v>
      </c>
      <c r="D68" s="180">
        <v>6</v>
      </c>
      <c r="E68" s="179" t="s">
        <v>250</v>
      </c>
    </row>
    <row r="69" spans="2:5" ht="13.5" thickBot="1" x14ac:dyDescent="0.25">
      <c r="B69" s="182" t="s">
        <v>251</v>
      </c>
      <c r="C69" s="181">
        <v>6</v>
      </c>
      <c r="D69" s="183">
        <v>6</v>
      </c>
      <c r="E69" s="182" t="s">
        <v>251</v>
      </c>
    </row>
    <row r="70" spans="2:5" ht="13.5" thickBot="1" x14ac:dyDescent="0.25">
      <c r="B70" s="179" t="s">
        <v>252</v>
      </c>
      <c r="C70" s="178">
        <v>4</v>
      </c>
      <c r="D70" s="180">
        <v>4</v>
      </c>
      <c r="E70" s="179" t="s">
        <v>252</v>
      </c>
    </row>
    <row r="71" spans="2:5" ht="13.5" thickBot="1" x14ac:dyDescent="0.25">
      <c r="B71" s="182" t="s">
        <v>253</v>
      </c>
      <c r="C71" s="181">
        <v>6</v>
      </c>
      <c r="D71" s="183">
        <v>4</v>
      </c>
      <c r="E71" s="182" t="s">
        <v>253</v>
      </c>
    </row>
    <row r="72" spans="2:5" ht="13.5" thickBot="1" x14ac:dyDescent="0.25">
      <c r="B72" s="179" t="s">
        <v>254</v>
      </c>
      <c r="C72" s="178">
        <v>4</v>
      </c>
      <c r="D72" s="180">
        <v>4</v>
      </c>
      <c r="E72" s="179" t="s">
        <v>255</v>
      </c>
    </row>
    <row r="73" spans="2:5" ht="13.5" thickBot="1" x14ac:dyDescent="0.25">
      <c r="B73" s="182" t="s">
        <v>256</v>
      </c>
      <c r="C73" s="181">
        <v>6</v>
      </c>
      <c r="D73" s="183">
        <v>6</v>
      </c>
      <c r="E73" s="182" t="s">
        <v>256</v>
      </c>
    </row>
    <row r="74" spans="2:5" ht="13.5" thickBot="1" x14ac:dyDescent="0.25">
      <c r="B74" s="179" t="s">
        <v>257</v>
      </c>
      <c r="C74" s="178">
        <v>4</v>
      </c>
      <c r="D74" s="180">
        <v>4</v>
      </c>
      <c r="E74" s="179" t="s">
        <v>257</v>
      </c>
    </row>
    <row r="75" spans="2:5" ht="13.5" thickBot="1" x14ac:dyDescent="0.25">
      <c r="B75" s="182" t="s">
        <v>258</v>
      </c>
      <c r="C75" s="181">
        <v>6</v>
      </c>
      <c r="D75" s="183">
        <v>6</v>
      </c>
      <c r="E75" s="182" t="s">
        <v>258</v>
      </c>
    </row>
    <row r="76" spans="2:5" ht="13.5" thickBot="1" x14ac:dyDescent="0.25">
      <c r="B76" s="179" t="s">
        <v>259</v>
      </c>
      <c r="C76" s="178">
        <v>6</v>
      </c>
      <c r="D76" s="180">
        <v>6</v>
      </c>
      <c r="E76" s="179" t="s">
        <v>259</v>
      </c>
    </row>
    <row r="77" spans="2:5" ht="13.5" thickBot="1" x14ac:dyDescent="0.25">
      <c r="B77" s="182" t="s">
        <v>260</v>
      </c>
      <c r="C77" s="181">
        <v>6</v>
      </c>
      <c r="D77" s="183">
        <v>6</v>
      </c>
      <c r="E77" s="182" t="s">
        <v>260</v>
      </c>
    </row>
    <row r="78" spans="2:5" ht="13.5" thickBot="1" x14ac:dyDescent="0.25">
      <c r="B78" s="179" t="s">
        <v>261</v>
      </c>
      <c r="C78" s="178">
        <v>4</v>
      </c>
      <c r="D78" s="180">
        <v>4</v>
      </c>
      <c r="E78" s="179" t="s">
        <v>261</v>
      </c>
    </row>
    <row r="79" spans="2:5" ht="13.5" thickBot="1" x14ac:dyDescent="0.25">
      <c r="B79" s="182" t="s">
        <v>262</v>
      </c>
      <c r="C79" s="181">
        <v>4</v>
      </c>
      <c r="D79" s="183">
        <v>4</v>
      </c>
      <c r="E79" s="182" t="s">
        <v>262</v>
      </c>
    </row>
    <row r="80" spans="2:5" ht="13.5" thickBot="1" x14ac:dyDescent="0.25">
      <c r="B80" s="179" t="s">
        <v>263</v>
      </c>
      <c r="C80" s="178">
        <v>4</v>
      </c>
      <c r="D80" s="180">
        <v>4</v>
      </c>
      <c r="E80" s="179" t="s">
        <v>263</v>
      </c>
    </row>
    <row r="81" spans="2:5" ht="13.5" thickBot="1" x14ac:dyDescent="0.25">
      <c r="B81" s="182" t="s">
        <v>264</v>
      </c>
      <c r="C81" s="181">
        <v>6</v>
      </c>
      <c r="D81" s="183">
        <v>6</v>
      </c>
      <c r="E81" s="182" t="s">
        <v>264</v>
      </c>
    </row>
    <row r="82" spans="2:5" ht="13.5" thickBot="1" x14ac:dyDescent="0.25">
      <c r="B82" s="179" t="s">
        <v>265</v>
      </c>
      <c r="C82" s="178">
        <v>4</v>
      </c>
      <c r="D82" s="180">
        <v>4</v>
      </c>
      <c r="E82" s="179" t="s">
        <v>265</v>
      </c>
    </row>
    <row r="83" spans="2:5" ht="13.5" thickBot="1" x14ac:dyDescent="0.25">
      <c r="B83" s="182" t="s">
        <v>266</v>
      </c>
      <c r="C83" s="181">
        <v>4</v>
      </c>
      <c r="D83" s="183">
        <v>4</v>
      </c>
      <c r="E83" s="182" t="s">
        <v>266</v>
      </c>
    </row>
  </sheetData>
  <mergeCells count="4">
    <mergeCell ref="B1:F1"/>
    <mergeCell ref="B2:F2"/>
    <mergeCell ref="I1:M1"/>
    <mergeCell ref="I2:M2"/>
  </mergeCells>
  <phoneticPr fontId="2" type="noConversion"/>
  <pageMargins left="0.39370078740157483" right="0.39370078740157483" top="0.39370078740157483" bottom="0.39370078740157483" header="0" footer="0"/>
  <pageSetup paperSize="9" scale="40" orientation="landscape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O82"/>
  <sheetViews>
    <sheetView zoomScale="65" zoomScaleNormal="65" zoomScalePageLayoutView="125" workbookViewId="0">
      <selection activeCell="O37" sqref="O37"/>
    </sheetView>
  </sheetViews>
  <sheetFormatPr baseColWidth="10" defaultColWidth="11.42578125" defaultRowHeight="12.75" x14ac:dyDescent="0.2"/>
  <cols>
    <col min="1" max="1" width="2.42578125" style="24" customWidth="1"/>
    <col min="2" max="2" width="50.85546875" style="24" bestFit="1" customWidth="1"/>
    <col min="3" max="3" width="9.5703125" style="24" customWidth="1"/>
    <col min="4" max="4" width="9.140625" style="24" customWidth="1"/>
    <col min="5" max="5" width="52" style="24" bestFit="1" customWidth="1"/>
    <col min="6" max="6" width="5.85546875" style="24" bestFit="1" customWidth="1"/>
    <col min="7" max="7" width="11.42578125" style="24"/>
    <col min="8" max="8" width="6.140625" style="24" bestFit="1" customWidth="1"/>
    <col min="9" max="9" width="46.85546875" style="24" bestFit="1" customWidth="1"/>
    <col min="10" max="10" width="5.7109375" style="24" bestFit="1" customWidth="1"/>
    <col min="11" max="11" width="2.140625" style="24" customWidth="1"/>
    <col min="12" max="12" width="40.5703125" style="24" bestFit="1" customWidth="1"/>
    <col min="13" max="13" width="5.7109375" style="24" bestFit="1" customWidth="1"/>
    <col min="14" max="14" width="6.140625" style="24" customWidth="1"/>
    <col min="15" max="16384" width="11.42578125" style="24"/>
  </cols>
  <sheetData>
    <row r="1" spans="2:15" s="6" customFormat="1" ht="15.75" x14ac:dyDescent="0.25">
      <c r="B1" s="330" t="s">
        <v>407</v>
      </c>
      <c r="C1" s="330"/>
      <c r="D1" s="330"/>
      <c r="E1" s="330"/>
      <c r="F1" s="330"/>
      <c r="H1" s="116"/>
      <c r="I1" s="330" t="s">
        <v>407</v>
      </c>
      <c r="J1" s="330"/>
      <c r="K1" s="330"/>
      <c r="L1" s="330"/>
      <c r="M1" s="330"/>
      <c r="N1" s="105"/>
      <c r="O1" s="104"/>
    </row>
    <row r="2" spans="2:15" s="6" customFormat="1" ht="15.75" x14ac:dyDescent="0.25">
      <c r="B2" s="330" t="s">
        <v>210</v>
      </c>
      <c r="C2" s="330"/>
      <c r="D2" s="330"/>
      <c r="E2" s="330"/>
      <c r="F2" s="330"/>
      <c r="G2" s="60"/>
      <c r="H2" s="106"/>
      <c r="I2" s="331" t="s">
        <v>203</v>
      </c>
      <c r="J2" s="332"/>
      <c r="K2" s="332"/>
      <c r="L2" s="332"/>
      <c r="M2" s="332"/>
      <c r="N2" s="106"/>
      <c r="O2" s="104"/>
    </row>
    <row r="3" spans="2:15" ht="15" x14ac:dyDescent="0.25">
      <c r="B3" s="20" t="s">
        <v>41</v>
      </c>
      <c r="C3" s="3" t="s">
        <v>41</v>
      </c>
      <c r="D3" s="10"/>
      <c r="E3" s="20"/>
      <c r="F3" s="3"/>
      <c r="H3" s="105"/>
      <c r="I3" s="107" t="s">
        <v>41</v>
      </c>
      <c r="J3" s="105" t="s">
        <v>41</v>
      </c>
      <c r="K3" s="112"/>
      <c r="L3" s="107"/>
      <c r="M3" s="105"/>
      <c r="N3" s="105"/>
      <c r="O3" s="104"/>
    </row>
    <row r="4" spans="2:15" ht="14.25" x14ac:dyDescent="0.2">
      <c r="B4" s="3" t="s">
        <v>199</v>
      </c>
      <c r="C4" s="1" t="s">
        <v>4</v>
      </c>
      <c r="E4" s="3" t="s">
        <v>200</v>
      </c>
      <c r="F4" s="1" t="s">
        <v>4</v>
      </c>
      <c r="G4" s="1"/>
      <c r="H4" s="1" t="s">
        <v>25</v>
      </c>
      <c r="I4" s="3" t="s">
        <v>199</v>
      </c>
      <c r="J4" s="1" t="s">
        <v>4</v>
      </c>
      <c r="L4" s="3" t="s">
        <v>200</v>
      </c>
      <c r="M4" s="1" t="s">
        <v>4</v>
      </c>
      <c r="N4" s="1" t="s">
        <v>25</v>
      </c>
      <c r="O4" s="104"/>
    </row>
    <row r="5" spans="2:15" ht="14.25" x14ac:dyDescent="0.2">
      <c r="B5" s="6"/>
      <c r="C5" s="1"/>
      <c r="D5" s="1"/>
      <c r="F5" s="1"/>
      <c r="H5" s="105"/>
      <c r="I5" s="106"/>
      <c r="J5" s="105"/>
      <c r="K5" s="105"/>
      <c r="L5" s="108"/>
      <c r="M5" s="105"/>
      <c r="N5" s="105"/>
      <c r="O5" s="104"/>
    </row>
    <row r="6" spans="2:15" s="6" customFormat="1" x14ac:dyDescent="0.2">
      <c r="B6" s="41" t="s">
        <v>168</v>
      </c>
      <c r="C6" s="42">
        <v>10</v>
      </c>
      <c r="E6" s="44" t="s">
        <v>170</v>
      </c>
      <c r="F6" s="54">
        <v>6</v>
      </c>
      <c r="H6" s="49" t="s">
        <v>155</v>
      </c>
      <c r="I6" s="41" t="s">
        <v>156</v>
      </c>
      <c r="J6" s="42">
        <v>6</v>
      </c>
      <c r="K6" s="55"/>
      <c r="L6" s="53" t="s">
        <v>157</v>
      </c>
      <c r="M6" s="2">
        <v>6</v>
      </c>
      <c r="N6" s="49" t="s">
        <v>155</v>
      </c>
      <c r="O6" s="106"/>
    </row>
    <row r="7" spans="2:15" s="6" customFormat="1" x14ac:dyDescent="0.2">
      <c r="B7" s="172" t="s">
        <v>169</v>
      </c>
      <c r="C7" s="42">
        <v>2</v>
      </c>
      <c r="E7" s="57" t="s">
        <v>159</v>
      </c>
      <c r="F7" s="54">
        <v>6</v>
      </c>
      <c r="H7" s="49" t="s">
        <v>155</v>
      </c>
      <c r="I7" s="56" t="s">
        <v>158</v>
      </c>
      <c r="J7" s="42">
        <v>6</v>
      </c>
      <c r="K7" s="55"/>
      <c r="L7" s="57" t="s">
        <v>159</v>
      </c>
      <c r="M7" s="2">
        <v>6</v>
      </c>
      <c r="N7" s="49" t="s">
        <v>155</v>
      </c>
      <c r="O7" s="106"/>
    </row>
    <row r="8" spans="2:15" s="6" customFormat="1" x14ac:dyDescent="0.2">
      <c r="B8" s="57" t="s">
        <v>160</v>
      </c>
      <c r="C8" s="54">
        <v>8</v>
      </c>
      <c r="E8" s="57" t="s">
        <v>161</v>
      </c>
      <c r="F8" s="54">
        <v>6</v>
      </c>
      <c r="H8" s="49" t="s">
        <v>155</v>
      </c>
      <c r="I8" s="57" t="s">
        <v>160</v>
      </c>
      <c r="J8" s="54">
        <v>8</v>
      </c>
      <c r="K8" s="55"/>
      <c r="L8" s="57" t="s">
        <v>161</v>
      </c>
      <c r="M8" s="2">
        <v>6</v>
      </c>
      <c r="N8" s="49" t="s">
        <v>155</v>
      </c>
      <c r="O8" s="106"/>
    </row>
    <row r="9" spans="2:15" s="6" customFormat="1" x14ac:dyDescent="0.2">
      <c r="B9" s="57" t="s">
        <v>162</v>
      </c>
      <c r="C9" s="54">
        <v>6</v>
      </c>
      <c r="E9" s="57" t="s">
        <v>163</v>
      </c>
      <c r="F9" s="54">
        <v>6</v>
      </c>
      <c r="H9" s="49" t="s">
        <v>155</v>
      </c>
      <c r="I9" s="57" t="s">
        <v>162</v>
      </c>
      <c r="J9" s="54">
        <v>6</v>
      </c>
      <c r="K9" s="55"/>
      <c r="L9" s="57" t="s">
        <v>163</v>
      </c>
      <c r="M9" s="2">
        <v>6</v>
      </c>
      <c r="N9" s="49" t="s">
        <v>155</v>
      </c>
      <c r="O9" s="106"/>
    </row>
    <row r="10" spans="2:15" s="6" customFormat="1" x14ac:dyDescent="0.2">
      <c r="B10" s="57" t="s">
        <v>164</v>
      </c>
      <c r="C10" s="42">
        <v>4</v>
      </c>
      <c r="E10" s="57" t="s">
        <v>165</v>
      </c>
      <c r="F10" s="42">
        <v>2</v>
      </c>
      <c r="H10" s="49" t="s">
        <v>155</v>
      </c>
      <c r="I10" s="57" t="s">
        <v>164</v>
      </c>
      <c r="J10" s="42">
        <v>2</v>
      </c>
      <c r="K10" s="55"/>
      <c r="L10" s="57" t="s">
        <v>165</v>
      </c>
      <c r="M10" s="42">
        <v>4</v>
      </c>
      <c r="N10" s="49" t="s">
        <v>155</v>
      </c>
      <c r="O10" s="106"/>
    </row>
    <row r="11" spans="2:15" s="6" customFormat="1" x14ac:dyDescent="0.2">
      <c r="B11" s="41"/>
      <c r="C11" s="42"/>
      <c r="E11" s="172" t="s">
        <v>171</v>
      </c>
      <c r="F11" s="59">
        <v>4</v>
      </c>
      <c r="H11" s="49" t="s">
        <v>155</v>
      </c>
      <c r="I11" s="41" t="s">
        <v>166</v>
      </c>
      <c r="J11" s="42">
        <v>2</v>
      </c>
      <c r="K11" s="50"/>
      <c r="L11" s="23" t="s">
        <v>53</v>
      </c>
      <c r="M11" s="58">
        <v>2</v>
      </c>
      <c r="N11" s="51" t="s">
        <v>167</v>
      </c>
      <c r="O11" s="106"/>
    </row>
    <row r="12" spans="2:15" s="6" customFormat="1" ht="14.25" x14ac:dyDescent="0.2">
      <c r="B12" s="50"/>
      <c r="C12" s="52">
        <f>SUM(C6:C11)</f>
        <v>30</v>
      </c>
      <c r="E12" s="50"/>
      <c r="F12" s="52">
        <f>SUM(F6:F11)</f>
        <v>30</v>
      </c>
      <c r="H12" s="105"/>
      <c r="I12" s="106"/>
      <c r="J12" s="105">
        <v>30</v>
      </c>
      <c r="K12" s="106"/>
      <c r="L12" s="106"/>
      <c r="M12" s="105">
        <v>30</v>
      </c>
      <c r="N12" s="105"/>
      <c r="O12" s="104"/>
    </row>
    <row r="13" spans="2:15" s="6" customFormat="1" ht="15" x14ac:dyDescent="0.25">
      <c r="H13" s="112"/>
      <c r="I13" s="112"/>
      <c r="J13" s="112"/>
      <c r="K13" s="106"/>
      <c r="L13" s="112"/>
      <c r="M13" s="112"/>
      <c r="N13" s="112"/>
      <c r="O13" s="104"/>
    </row>
    <row r="14" spans="2:15" s="6" customFormat="1" x14ac:dyDescent="0.2">
      <c r="B14" s="139" t="s">
        <v>66</v>
      </c>
      <c r="C14" s="2">
        <v>6</v>
      </c>
      <c r="D14" s="1"/>
      <c r="E14" s="139" t="s">
        <v>0</v>
      </c>
      <c r="F14" s="2">
        <v>6</v>
      </c>
      <c r="H14" s="110" t="s">
        <v>122</v>
      </c>
      <c r="I14" s="144" t="s">
        <v>0</v>
      </c>
      <c r="J14" s="131">
        <v>6</v>
      </c>
      <c r="K14" s="106"/>
      <c r="L14" s="167" t="s">
        <v>66</v>
      </c>
      <c r="M14" s="165">
        <v>6</v>
      </c>
      <c r="N14" s="113" t="s">
        <v>121</v>
      </c>
      <c r="O14" s="106"/>
    </row>
    <row r="15" spans="2:15" s="6" customFormat="1" x14ac:dyDescent="0.2">
      <c r="B15" s="166" t="s">
        <v>40</v>
      </c>
      <c r="C15" s="2">
        <v>6</v>
      </c>
      <c r="E15" s="21" t="s">
        <v>51</v>
      </c>
      <c r="F15" s="2">
        <v>6</v>
      </c>
      <c r="H15" s="109" t="s">
        <v>5</v>
      </c>
      <c r="I15" s="92" t="s">
        <v>144</v>
      </c>
      <c r="J15" s="131">
        <v>6</v>
      </c>
      <c r="K15" s="106"/>
      <c r="L15" s="168" t="s">
        <v>40</v>
      </c>
      <c r="M15" s="131">
        <v>6</v>
      </c>
      <c r="N15" s="110" t="s">
        <v>121</v>
      </c>
      <c r="O15" s="106"/>
    </row>
    <row r="16" spans="2:15" s="6" customFormat="1" x14ac:dyDescent="0.2">
      <c r="B16" s="92" t="s">
        <v>85</v>
      </c>
      <c r="C16" s="2">
        <v>6</v>
      </c>
      <c r="E16" s="23" t="s">
        <v>96</v>
      </c>
      <c r="F16" s="2">
        <v>6</v>
      </c>
      <c r="H16" s="109" t="s">
        <v>5</v>
      </c>
      <c r="I16" s="129" t="s">
        <v>15</v>
      </c>
      <c r="J16" s="131">
        <v>6</v>
      </c>
      <c r="K16" s="106"/>
      <c r="L16" s="129" t="s">
        <v>51</v>
      </c>
      <c r="M16" s="131">
        <v>6</v>
      </c>
      <c r="N16" s="109" t="s">
        <v>5</v>
      </c>
      <c r="O16" s="106"/>
    </row>
    <row r="17" spans="2:15" s="6" customFormat="1" x14ac:dyDescent="0.2">
      <c r="B17" s="21" t="s">
        <v>15</v>
      </c>
      <c r="C17" s="2">
        <v>6</v>
      </c>
      <c r="D17" s="5" t="s">
        <v>41</v>
      </c>
      <c r="E17" s="21" t="s">
        <v>71</v>
      </c>
      <c r="F17" s="2">
        <v>4</v>
      </c>
      <c r="H17" s="109" t="s">
        <v>5</v>
      </c>
      <c r="I17" s="129" t="s">
        <v>84</v>
      </c>
      <c r="J17" s="131">
        <v>6</v>
      </c>
      <c r="K17" s="106"/>
      <c r="L17" s="129" t="s">
        <v>71</v>
      </c>
      <c r="M17" s="131">
        <v>4</v>
      </c>
      <c r="N17" s="109" t="s">
        <v>5</v>
      </c>
      <c r="O17" s="106"/>
    </row>
    <row r="18" spans="2:15" s="6" customFormat="1" x14ac:dyDescent="0.2">
      <c r="B18" s="21" t="s">
        <v>84</v>
      </c>
      <c r="C18" s="2">
        <v>6</v>
      </c>
      <c r="D18" s="5" t="s">
        <v>41</v>
      </c>
      <c r="E18" s="169" t="s">
        <v>72</v>
      </c>
      <c r="F18" s="2">
        <v>4</v>
      </c>
      <c r="H18" s="110" t="s">
        <v>145</v>
      </c>
      <c r="I18" s="48" t="s">
        <v>126</v>
      </c>
      <c r="J18" s="131">
        <v>2</v>
      </c>
      <c r="K18" s="106"/>
      <c r="L18" s="145" t="s">
        <v>69</v>
      </c>
      <c r="M18" s="131">
        <v>4</v>
      </c>
      <c r="N18" s="109" t="s">
        <v>5</v>
      </c>
      <c r="O18" s="106"/>
    </row>
    <row r="19" spans="2:15" s="6" customFormat="1" x14ac:dyDescent="0.2">
      <c r="B19" s="16" t="s">
        <v>41</v>
      </c>
      <c r="C19" s="16"/>
      <c r="E19" s="21" t="s">
        <v>69</v>
      </c>
      <c r="F19" s="2">
        <v>4</v>
      </c>
      <c r="H19" s="109" t="s">
        <v>5</v>
      </c>
      <c r="I19" s="157" t="s">
        <v>146</v>
      </c>
      <c r="J19" s="135">
        <v>4</v>
      </c>
      <c r="K19" s="106"/>
      <c r="L19" s="128" t="s">
        <v>147</v>
      </c>
      <c r="M19" s="134">
        <v>4</v>
      </c>
      <c r="N19" s="109" t="s">
        <v>5</v>
      </c>
      <c r="O19" s="106"/>
    </row>
    <row r="20" spans="2:15" s="6" customFormat="1" ht="14.25" x14ac:dyDescent="0.2">
      <c r="C20" s="1">
        <f>SUM(C14:C18)</f>
        <v>30</v>
      </c>
      <c r="F20" s="1">
        <f>SUM(F14:F19)</f>
        <v>30</v>
      </c>
      <c r="H20" s="105"/>
      <c r="I20" s="130"/>
      <c r="J20" s="133">
        <v>30</v>
      </c>
      <c r="K20" s="106"/>
      <c r="L20" s="130"/>
      <c r="M20" s="133">
        <v>30</v>
      </c>
      <c r="N20" s="105"/>
      <c r="O20" s="104"/>
    </row>
    <row r="21" spans="2:15" s="6" customFormat="1" ht="15" x14ac:dyDescent="0.25">
      <c r="C21" s="1"/>
      <c r="H21" s="112"/>
      <c r="I21" s="131"/>
      <c r="J21" s="149"/>
      <c r="K21" s="106"/>
      <c r="L21" s="130"/>
      <c r="M21" s="130"/>
      <c r="N21" s="105"/>
      <c r="O21" s="104"/>
    </row>
    <row r="22" spans="2:15" s="6" customFormat="1" ht="14.25" x14ac:dyDescent="0.2">
      <c r="B22" s="18" t="s">
        <v>56</v>
      </c>
      <c r="C22" s="2">
        <v>4</v>
      </c>
      <c r="D22" s="5" t="s">
        <v>41</v>
      </c>
      <c r="E22" s="23" t="s">
        <v>67</v>
      </c>
      <c r="F22" s="2">
        <v>6</v>
      </c>
      <c r="H22" s="113" t="s">
        <v>123</v>
      </c>
      <c r="I22" s="146" t="s">
        <v>96</v>
      </c>
      <c r="J22" s="131">
        <v>6</v>
      </c>
      <c r="K22" s="106"/>
      <c r="L22" s="170" t="s">
        <v>188</v>
      </c>
      <c r="M22" s="132">
        <v>6</v>
      </c>
      <c r="N22" s="111" t="s">
        <v>6</v>
      </c>
      <c r="O22" s="104"/>
    </row>
    <row r="23" spans="2:15" s="6" customFormat="1" x14ac:dyDescent="0.2">
      <c r="B23" s="21" t="s">
        <v>142</v>
      </c>
      <c r="C23" s="2">
        <v>4</v>
      </c>
      <c r="D23" s="5" t="s">
        <v>41</v>
      </c>
      <c r="E23" s="158" t="s">
        <v>106</v>
      </c>
      <c r="F23" s="156">
        <v>4</v>
      </c>
      <c r="H23" s="109" t="s">
        <v>6</v>
      </c>
      <c r="I23" s="129" t="s">
        <v>142</v>
      </c>
      <c r="J23" s="131">
        <v>4</v>
      </c>
      <c r="K23" s="106"/>
      <c r="L23" s="128" t="s">
        <v>189</v>
      </c>
      <c r="M23" s="134">
        <v>4</v>
      </c>
      <c r="N23" s="111" t="s">
        <v>6</v>
      </c>
      <c r="O23" s="106"/>
    </row>
    <row r="24" spans="2:15" s="6" customFormat="1" x14ac:dyDescent="0.2">
      <c r="B24" s="22" t="s">
        <v>74</v>
      </c>
      <c r="C24" s="2">
        <v>4</v>
      </c>
      <c r="D24" s="1"/>
      <c r="E24" s="158" t="s">
        <v>68</v>
      </c>
      <c r="F24" s="156">
        <v>4</v>
      </c>
      <c r="H24" s="109" t="s">
        <v>6</v>
      </c>
      <c r="I24" s="145" t="s">
        <v>74</v>
      </c>
      <c r="J24" s="131">
        <v>4</v>
      </c>
      <c r="K24" s="106"/>
      <c r="L24" s="145" t="s">
        <v>73</v>
      </c>
      <c r="M24" s="131">
        <v>6</v>
      </c>
      <c r="N24" s="109" t="s">
        <v>6</v>
      </c>
      <c r="O24" s="106"/>
    </row>
    <row r="25" spans="2:15" s="6" customFormat="1" x14ac:dyDescent="0.2">
      <c r="B25" s="21" t="s">
        <v>100</v>
      </c>
      <c r="C25" s="2">
        <v>4</v>
      </c>
      <c r="D25" s="5" t="s">
        <v>41</v>
      </c>
      <c r="E25" s="22" t="s">
        <v>73</v>
      </c>
      <c r="F25" s="2">
        <v>6</v>
      </c>
      <c r="H25" s="109" t="s">
        <v>6</v>
      </c>
      <c r="I25" s="129" t="s">
        <v>100</v>
      </c>
      <c r="J25" s="131">
        <v>4</v>
      </c>
      <c r="K25" s="106"/>
      <c r="L25" s="146" t="s">
        <v>77</v>
      </c>
      <c r="M25" s="132">
        <v>4</v>
      </c>
      <c r="N25" s="109" t="s">
        <v>128</v>
      </c>
      <c r="O25" s="106"/>
    </row>
    <row r="26" spans="2:15" s="6" customFormat="1" x14ac:dyDescent="0.2">
      <c r="B26" s="21" t="s">
        <v>78</v>
      </c>
      <c r="C26" s="2">
        <v>6</v>
      </c>
      <c r="D26" s="5" t="s">
        <v>41</v>
      </c>
      <c r="E26" s="23" t="s">
        <v>75</v>
      </c>
      <c r="F26" s="2">
        <v>4</v>
      </c>
      <c r="H26" s="109" t="s">
        <v>6</v>
      </c>
      <c r="I26" s="129" t="s">
        <v>78</v>
      </c>
      <c r="J26" s="131">
        <v>6</v>
      </c>
      <c r="K26" s="106"/>
      <c r="L26" s="48" t="s">
        <v>149</v>
      </c>
      <c r="M26" s="131">
        <v>2</v>
      </c>
      <c r="N26" s="109" t="s">
        <v>6</v>
      </c>
      <c r="O26" s="106"/>
    </row>
    <row r="27" spans="2:15" s="6" customFormat="1" x14ac:dyDescent="0.2">
      <c r="B27" s="23" t="s">
        <v>70</v>
      </c>
      <c r="C27" s="2">
        <v>6</v>
      </c>
      <c r="E27" s="144" t="s">
        <v>207</v>
      </c>
      <c r="F27" s="2">
        <v>2</v>
      </c>
      <c r="H27" s="114" t="s">
        <v>6</v>
      </c>
      <c r="I27" s="128" t="s">
        <v>190</v>
      </c>
      <c r="J27" s="134">
        <v>4</v>
      </c>
      <c r="K27" s="106"/>
      <c r="L27" s="129" t="s">
        <v>150</v>
      </c>
      <c r="M27" s="131">
        <v>2</v>
      </c>
      <c r="N27" s="110" t="s">
        <v>128</v>
      </c>
      <c r="O27" s="106"/>
    </row>
    <row r="28" spans="2:15" s="6" customFormat="1" x14ac:dyDescent="0.2">
      <c r="B28" s="23" t="s">
        <v>53</v>
      </c>
      <c r="C28" s="2">
        <v>2</v>
      </c>
      <c r="E28" s="21" t="s">
        <v>126</v>
      </c>
      <c r="F28" s="2">
        <v>4</v>
      </c>
      <c r="H28" s="110" t="s">
        <v>123</v>
      </c>
      <c r="I28" s="144" t="s">
        <v>151</v>
      </c>
      <c r="J28" s="131">
        <v>2</v>
      </c>
      <c r="K28" s="106"/>
      <c r="L28" s="128" t="s">
        <v>152</v>
      </c>
      <c r="M28" s="131">
        <v>6</v>
      </c>
      <c r="N28" s="111" t="s">
        <v>6</v>
      </c>
      <c r="O28" s="106"/>
    </row>
    <row r="29" spans="2:15" ht="15" x14ac:dyDescent="0.25">
      <c r="B29" s="6"/>
      <c r="C29" s="1">
        <f>SUM(C22:C28)</f>
        <v>30</v>
      </c>
      <c r="D29" s="6"/>
      <c r="E29" s="6"/>
      <c r="F29" s="1">
        <f>SUM(F22:F28)</f>
        <v>30</v>
      </c>
      <c r="H29" s="105"/>
      <c r="I29" s="130"/>
      <c r="J29" s="133">
        <v>30</v>
      </c>
      <c r="K29" s="106"/>
      <c r="L29" s="149"/>
      <c r="M29" s="133">
        <v>30</v>
      </c>
      <c r="N29" s="112"/>
      <c r="O29" s="106"/>
    </row>
    <row r="30" spans="2:15" ht="15" x14ac:dyDescent="0.25">
      <c r="B30" s="6"/>
      <c r="C30" s="1"/>
      <c r="D30" s="1"/>
      <c r="E30" s="6"/>
      <c r="F30" s="1"/>
      <c r="H30" s="112"/>
      <c r="I30" s="149"/>
      <c r="J30" s="149"/>
      <c r="K30" s="105"/>
      <c r="O30" s="104"/>
    </row>
    <row r="31" spans="2:15" ht="14.25" x14ac:dyDescent="0.2">
      <c r="B31" s="92" t="s">
        <v>112</v>
      </c>
      <c r="C31" s="2">
        <v>6</v>
      </c>
      <c r="D31" s="1"/>
      <c r="E31" s="139" t="s">
        <v>76</v>
      </c>
      <c r="F31" s="2">
        <v>4</v>
      </c>
      <c r="H31" s="110" t="s">
        <v>7</v>
      </c>
      <c r="I31" s="146" t="s">
        <v>70</v>
      </c>
      <c r="J31" s="131">
        <v>6</v>
      </c>
      <c r="K31" s="106"/>
      <c r="L31" s="146" t="s">
        <v>67</v>
      </c>
      <c r="M31" s="132">
        <v>4</v>
      </c>
      <c r="N31" s="110" t="s">
        <v>7</v>
      </c>
      <c r="O31" s="104"/>
    </row>
    <row r="32" spans="2:15" x14ac:dyDescent="0.2">
      <c r="B32" s="21" t="s">
        <v>111</v>
      </c>
      <c r="C32" s="2">
        <v>4</v>
      </c>
      <c r="D32" s="1"/>
      <c r="E32" s="139" t="s">
        <v>104</v>
      </c>
      <c r="F32" s="2">
        <v>6</v>
      </c>
      <c r="H32" s="109" t="s">
        <v>7</v>
      </c>
      <c r="I32" s="129" t="s">
        <v>111</v>
      </c>
      <c r="J32" s="131">
        <v>4</v>
      </c>
      <c r="K32" s="106"/>
      <c r="L32" s="92" t="s">
        <v>191</v>
      </c>
      <c r="M32" s="132">
        <v>4</v>
      </c>
      <c r="N32" s="110" t="s">
        <v>175</v>
      </c>
      <c r="O32" s="106"/>
    </row>
    <row r="33" spans="2:15" x14ac:dyDescent="0.2">
      <c r="B33" s="21" t="s">
        <v>97</v>
      </c>
      <c r="C33" s="2">
        <v>6</v>
      </c>
      <c r="D33" s="1"/>
      <c r="E33" s="128" t="s">
        <v>95</v>
      </c>
      <c r="F33" s="2">
        <v>6</v>
      </c>
      <c r="H33" s="111" t="s">
        <v>7</v>
      </c>
      <c r="I33" s="129" t="s">
        <v>97</v>
      </c>
      <c r="J33" s="131">
        <v>6</v>
      </c>
      <c r="K33" s="106"/>
      <c r="L33" s="128" t="s">
        <v>192</v>
      </c>
      <c r="M33" s="134">
        <v>4</v>
      </c>
      <c r="N33" s="109" t="s">
        <v>7</v>
      </c>
      <c r="O33" s="106"/>
    </row>
    <row r="34" spans="2:15" x14ac:dyDescent="0.2">
      <c r="B34" s="23" t="s">
        <v>77</v>
      </c>
      <c r="C34" s="156">
        <v>6</v>
      </c>
      <c r="D34" s="1"/>
      <c r="E34" s="21" t="s">
        <v>39</v>
      </c>
      <c r="F34" s="2">
        <v>12</v>
      </c>
      <c r="H34" s="121" t="s">
        <v>122</v>
      </c>
      <c r="I34" s="144" t="s">
        <v>104</v>
      </c>
      <c r="J34" s="131">
        <v>6</v>
      </c>
      <c r="K34" s="106"/>
      <c r="L34" s="146" t="s">
        <v>94</v>
      </c>
      <c r="M34" s="131">
        <v>4</v>
      </c>
      <c r="N34" s="110" t="s">
        <v>7</v>
      </c>
      <c r="O34" s="106"/>
    </row>
    <row r="35" spans="2:15" x14ac:dyDescent="0.2">
      <c r="B35" s="139" t="s">
        <v>94</v>
      </c>
      <c r="C35" s="2">
        <v>4</v>
      </c>
      <c r="D35" s="1"/>
      <c r="E35" s="21" t="s">
        <v>138</v>
      </c>
      <c r="F35" s="2">
        <v>2</v>
      </c>
      <c r="H35" s="111" t="s">
        <v>7</v>
      </c>
      <c r="I35" s="146" t="s">
        <v>193</v>
      </c>
      <c r="J35" s="131">
        <v>4</v>
      </c>
      <c r="K35" s="106"/>
      <c r="L35" s="129" t="s">
        <v>138</v>
      </c>
      <c r="M35" s="131">
        <v>2</v>
      </c>
      <c r="N35" s="109" t="s">
        <v>7</v>
      </c>
      <c r="O35" s="106"/>
    </row>
    <row r="36" spans="2:15" x14ac:dyDescent="0.2">
      <c r="B36" s="18" t="s">
        <v>20</v>
      </c>
      <c r="C36" s="2">
        <v>2</v>
      </c>
      <c r="D36" s="1"/>
      <c r="E36" s="31"/>
      <c r="F36" s="31"/>
      <c r="H36" s="121" t="s">
        <v>122</v>
      </c>
      <c r="I36" s="144" t="s">
        <v>76</v>
      </c>
      <c r="J36" s="131">
        <v>4</v>
      </c>
      <c r="K36" s="106"/>
      <c r="L36" s="129" t="s">
        <v>39</v>
      </c>
      <c r="M36" s="131">
        <v>12</v>
      </c>
      <c r="N36" s="109" t="s">
        <v>7</v>
      </c>
      <c r="O36" s="106"/>
    </row>
    <row r="37" spans="2:15" ht="15" x14ac:dyDescent="0.25">
      <c r="B37" s="18" t="s">
        <v>20</v>
      </c>
      <c r="C37" s="2">
        <v>2</v>
      </c>
      <c r="D37" s="1"/>
      <c r="F37" s="1">
        <f>SUM(F31:F35)</f>
        <v>30</v>
      </c>
      <c r="H37" s="105"/>
      <c r="I37" s="112"/>
      <c r="J37" s="116">
        <f>SUM(J31:J36)</f>
        <v>30</v>
      </c>
      <c r="K37" s="105"/>
      <c r="L37" s="112"/>
      <c r="M37" s="105">
        <v>30</v>
      </c>
      <c r="N37" s="112"/>
      <c r="O37" s="106"/>
    </row>
    <row r="38" spans="2:15" ht="14.25" x14ac:dyDescent="0.2">
      <c r="C38" s="1">
        <f>SUM(C31:C37)</f>
        <v>30</v>
      </c>
      <c r="I38" s="41" t="s">
        <v>269</v>
      </c>
      <c r="O38" s="104"/>
    </row>
    <row r="39" spans="2:15" ht="15" x14ac:dyDescent="0.25">
      <c r="E39" s="18" t="s">
        <v>267</v>
      </c>
      <c r="H39" s="105"/>
      <c r="I39" s="44" t="s">
        <v>270</v>
      </c>
      <c r="J39" s="105"/>
      <c r="K39" s="112"/>
      <c r="L39" s="112"/>
      <c r="M39" s="112"/>
      <c r="N39" s="112"/>
      <c r="O39" s="104"/>
    </row>
    <row r="40" spans="2:15" x14ac:dyDescent="0.2">
      <c r="I40" s="46" t="s">
        <v>271</v>
      </c>
    </row>
    <row r="41" spans="2:15" x14ac:dyDescent="0.2">
      <c r="I41" s="23" t="s">
        <v>272</v>
      </c>
    </row>
    <row r="42" spans="2:15" ht="13.5" thickBot="1" x14ac:dyDescent="0.25">
      <c r="I42" s="170" t="s">
        <v>406</v>
      </c>
    </row>
    <row r="43" spans="2:15" ht="26.25" thickBot="1" x14ac:dyDescent="0.25">
      <c r="B43" s="193" t="s">
        <v>216</v>
      </c>
      <c r="C43" s="196" t="s">
        <v>215</v>
      </c>
      <c r="D43" s="196" t="s">
        <v>218</v>
      </c>
      <c r="E43" s="193" t="s">
        <v>217</v>
      </c>
    </row>
    <row r="44" spans="2:15" ht="13.5" thickBot="1" x14ac:dyDescent="0.25">
      <c r="B44" s="194" t="s">
        <v>360</v>
      </c>
      <c r="C44" s="197">
        <v>6</v>
      </c>
      <c r="D44" s="197">
        <v>6</v>
      </c>
      <c r="E44" s="194" t="s">
        <v>360</v>
      </c>
    </row>
    <row r="45" spans="2:15" ht="13.5" thickBot="1" x14ac:dyDescent="0.25">
      <c r="B45" s="195" t="s">
        <v>361</v>
      </c>
      <c r="C45" s="198">
        <v>10</v>
      </c>
      <c r="D45" s="198">
        <v>12</v>
      </c>
      <c r="E45" s="195" t="s">
        <v>399</v>
      </c>
    </row>
    <row r="46" spans="2:15" ht="13.5" thickBot="1" x14ac:dyDescent="0.25">
      <c r="B46" s="194" t="s">
        <v>362</v>
      </c>
      <c r="C46" s="197">
        <v>4</v>
      </c>
      <c r="D46" s="197">
        <v>4</v>
      </c>
      <c r="E46" s="194" t="s">
        <v>400</v>
      </c>
    </row>
    <row r="47" spans="2:15" ht="13.5" thickBot="1" x14ac:dyDescent="0.25">
      <c r="B47" s="195" t="s">
        <v>363</v>
      </c>
      <c r="C47" s="198">
        <v>8</v>
      </c>
      <c r="D47" s="198">
        <v>6</v>
      </c>
      <c r="E47" s="195" t="s">
        <v>401</v>
      </c>
    </row>
    <row r="48" spans="2:15" ht="13.5" thickBot="1" x14ac:dyDescent="0.25">
      <c r="B48" s="194" t="s">
        <v>364</v>
      </c>
      <c r="C48" s="197">
        <v>6</v>
      </c>
      <c r="D48" s="197">
        <v>6</v>
      </c>
      <c r="E48" s="194" t="s">
        <v>364</v>
      </c>
    </row>
    <row r="49" spans="2:5" ht="13.5" thickBot="1" x14ac:dyDescent="0.25">
      <c r="B49" s="195" t="s">
        <v>365</v>
      </c>
      <c r="C49" s="198">
        <v>2</v>
      </c>
      <c r="D49" s="198">
        <v>2</v>
      </c>
      <c r="E49" s="195" t="s">
        <v>365</v>
      </c>
    </row>
    <row r="50" spans="2:5" ht="13.5" thickBot="1" x14ac:dyDescent="0.25">
      <c r="B50" s="194" t="s">
        <v>366</v>
      </c>
      <c r="C50" s="197">
        <v>4</v>
      </c>
      <c r="D50" s="197">
        <v>4</v>
      </c>
      <c r="E50" s="194" t="s">
        <v>366</v>
      </c>
    </row>
    <row r="51" spans="2:5" ht="13.5" thickBot="1" x14ac:dyDescent="0.25">
      <c r="B51" s="195" t="s">
        <v>367</v>
      </c>
      <c r="C51" s="198">
        <v>6</v>
      </c>
      <c r="D51" s="198">
        <v>6</v>
      </c>
      <c r="E51" s="195" t="s">
        <v>367</v>
      </c>
    </row>
    <row r="52" spans="2:5" ht="13.5" thickBot="1" x14ac:dyDescent="0.25">
      <c r="B52" s="194" t="s">
        <v>368</v>
      </c>
      <c r="C52" s="197">
        <v>4</v>
      </c>
      <c r="D52" s="197">
        <v>4</v>
      </c>
      <c r="E52" s="194" t="s">
        <v>368</v>
      </c>
    </row>
    <row r="53" spans="2:5" ht="13.5" thickBot="1" x14ac:dyDescent="0.25">
      <c r="B53" s="195" t="s">
        <v>369</v>
      </c>
      <c r="C53" s="198">
        <v>6</v>
      </c>
      <c r="D53" s="198">
        <v>6</v>
      </c>
      <c r="E53" s="195" t="s">
        <v>369</v>
      </c>
    </row>
    <row r="54" spans="2:5" ht="13.5" thickBot="1" x14ac:dyDescent="0.25">
      <c r="B54" s="194" t="s">
        <v>370</v>
      </c>
      <c r="C54" s="197">
        <v>4</v>
      </c>
      <c r="D54" s="197">
        <v>4</v>
      </c>
      <c r="E54" s="194" t="s">
        <v>370</v>
      </c>
    </row>
    <row r="55" spans="2:5" ht="13.5" thickBot="1" x14ac:dyDescent="0.25">
      <c r="B55" s="195" t="s">
        <v>371</v>
      </c>
      <c r="C55" s="198">
        <v>6</v>
      </c>
      <c r="D55" s="198">
        <v>6</v>
      </c>
      <c r="E55" s="195" t="s">
        <v>402</v>
      </c>
    </row>
    <row r="56" spans="2:5" ht="13.5" thickBot="1" x14ac:dyDescent="0.25">
      <c r="B56" s="194" t="s">
        <v>372</v>
      </c>
      <c r="C56" s="197">
        <v>6</v>
      </c>
      <c r="D56" s="197">
        <v>6</v>
      </c>
      <c r="E56" s="194" t="s">
        <v>372</v>
      </c>
    </row>
    <row r="57" spans="2:5" ht="13.5" thickBot="1" x14ac:dyDescent="0.25">
      <c r="B57" s="195" t="s">
        <v>373</v>
      </c>
      <c r="C57" s="198">
        <v>4</v>
      </c>
      <c r="D57" s="198">
        <v>4</v>
      </c>
      <c r="E57" s="195" t="s">
        <v>373</v>
      </c>
    </row>
    <row r="58" spans="2:5" ht="13.5" thickBot="1" x14ac:dyDescent="0.25">
      <c r="B58" s="194" t="s">
        <v>374</v>
      </c>
      <c r="C58" s="197">
        <v>6</v>
      </c>
      <c r="D58" s="197">
        <v>6</v>
      </c>
      <c r="E58" s="194" t="s">
        <v>374</v>
      </c>
    </row>
    <row r="59" spans="2:5" ht="13.5" thickBot="1" x14ac:dyDescent="0.25">
      <c r="B59" s="195" t="s">
        <v>375</v>
      </c>
      <c r="C59" s="198">
        <v>6</v>
      </c>
      <c r="D59" s="198">
        <v>6</v>
      </c>
      <c r="E59" s="195" t="s">
        <v>403</v>
      </c>
    </row>
    <row r="60" spans="2:5" ht="13.5" thickBot="1" x14ac:dyDescent="0.25">
      <c r="B60" s="194" t="s">
        <v>376</v>
      </c>
      <c r="C60" s="197">
        <v>6</v>
      </c>
      <c r="D60" s="197">
        <v>6</v>
      </c>
      <c r="E60" s="194" t="s">
        <v>376</v>
      </c>
    </row>
    <row r="61" spans="2:5" ht="13.5" thickBot="1" x14ac:dyDescent="0.25">
      <c r="B61" s="195" t="s">
        <v>377</v>
      </c>
      <c r="C61" s="198">
        <v>2</v>
      </c>
      <c r="D61" s="198">
        <v>2</v>
      </c>
      <c r="E61" s="195" t="s">
        <v>377</v>
      </c>
    </row>
    <row r="62" spans="2:5" ht="13.5" thickBot="1" x14ac:dyDescent="0.25">
      <c r="B62" s="194" t="s">
        <v>378</v>
      </c>
      <c r="C62" s="197">
        <v>4</v>
      </c>
      <c r="D62" s="197">
        <v>4</v>
      </c>
      <c r="E62" s="194" t="s">
        <v>404</v>
      </c>
    </row>
    <row r="63" spans="2:5" ht="13.5" thickBot="1" x14ac:dyDescent="0.25">
      <c r="B63" s="195" t="s">
        <v>379</v>
      </c>
      <c r="C63" s="198">
        <v>4</v>
      </c>
      <c r="D63" s="198">
        <v>4</v>
      </c>
      <c r="E63" s="195" t="s">
        <v>379</v>
      </c>
    </row>
    <row r="64" spans="2:5" ht="13.5" thickBot="1" x14ac:dyDescent="0.25">
      <c r="B64" s="194" t="s">
        <v>380</v>
      </c>
      <c r="C64" s="197">
        <v>8</v>
      </c>
      <c r="D64" s="197">
        <v>8</v>
      </c>
      <c r="E64" s="194" t="s">
        <v>380</v>
      </c>
    </row>
    <row r="65" spans="2:5" ht="13.5" thickBot="1" x14ac:dyDescent="0.25">
      <c r="B65" s="195" t="s">
        <v>381</v>
      </c>
      <c r="C65" s="198">
        <v>6</v>
      </c>
      <c r="D65" s="198">
        <v>6</v>
      </c>
      <c r="E65" s="195" t="s">
        <v>381</v>
      </c>
    </row>
    <row r="66" spans="2:5" ht="13.5" thickBot="1" x14ac:dyDescent="0.25">
      <c r="B66" s="194" t="s">
        <v>382</v>
      </c>
      <c r="C66" s="197">
        <v>6</v>
      </c>
      <c r="D66" s="197">
        <v>4</v>
      </c>
      <c r="E66" s="194" t="s">
        <v>382</v>
      </c>
    </row>
    <row r="67" spans="2:5" ht="13.5" thickBot="1" x14ac:dyDescent="0.25">
      <c r="B67" s="195" t="s">
        <v>383</v>
      </c>
      <c r="C67" s="198">
        <v>6</v>
      </c>
      <c r="D67" s="198">
        <v>6</v>
      </c>
      <c r="E67" s="195" t="s">
        <v>383</v>
      </c>
    </row>
    <row r="68" spans="2:5" ht="13.5" thickBot="1" x14ac:dyDescent="0.25">
      <c r="B68" s="194" t="s">
        <v>384</v>
      </c>
      <c r="C68" s="197">
        <v>4</v>
      </c>
      <c r="D68" s="197">
        <v>4</v>
      </c>
      <c r="E68" s="194" t="s">
        <v>384</v>
      </c>
    </row>
    <row r="69" spans="2:5" ht="13.5" thickBot="1" x14ac:dyDescent="0.25">
      <c r="B69" s="195" t="s">
        <v>385</v>
      </c>
      <c r="C69" s="198">
        <v>4</v>
      </c>
      <c r="D69" s="198">
        <v>4</v>
      </c>
      <c r="E69" s="195" t="s">
        <v>385</v>
      </c>
    </row>
    <row r="70" spans="2:5" ht="13.5" thickBot="1" x14ac:dyDescent="0.25">
      <c r="B70" s="194" t="s">
        <v>386</v>
      </c>
      <c r="C70" s="197">
        <v>6</v>
      </c>
      <c r="D70" s="197">
        <v>6</v>
      </c>
      <c r="E70" s="194" t="s">
        <v>386</v>
      </c>
    </row>
    <row r="71" spans="2:5" ht="13.5" thickBot="1" x14ac:dyDescent="0.25">
      <c r="B71" s="195" t="s">
        <v>387</v>
      </c>
      <c r="C71" s="198">
        <v>6</v>
      </c>
      <c r="D71" s="198">
        <v>4</v>
      </c>
      <c r="E71" s="195" t="s">
        <v>387</v>
      </c>
    </row>
    <row r="72" spans="2:5" ht="13.5" thickBot="1" x14ac:dyDescent="0.25">
      <c r="B72" s="194" t="s">
        <v>388</v>
      </c>
      <c r="C72" s="197">
        <v>6</v>
      </c>
      <c r="D72" s="197">
        <v>6</v>
      </c>
      <c r="E72" s="194" t="s">
        <v>388</v>
      </c>
    </row>
    <row r="73" spans="2:5" ht="13.5" thickBot="1" x14ac:dyDescent="0.25">
      <c r="B73" s="195" t="s">
        <v>389</v>
      </c>
      <c r="C73" s="198">
        <v>4</v>
      </c>
      <c r="D73" s="198">
        <v>4</v>
      </c>
      <c r="E73" s="195" t="s">
        <v>389</v>
      </c>
    </row>
    <row r="74" spans="2:5" ht="13.5" thickBot="1" x14ac:dyDescent="0.25">
      <c r="B74" s="194" t="s">
        <v>390</v>
      </c>
      <c r="C74" s="197">
        <v>4</v>
      </c>
      <c r="D74" s="197">
        <v>4</v>
      </c>
      <c r="E74" s="194" t="s">
        <v>390</v>
      </c>
    </row>
    <row r="75" spans="2:5" ht="13.5" thickBot="1" x14ac:dyDescent="0.25">
      <c r="B75" s="195" t="s">
        <v>391</v>
      </c>
      <c r="C75" s="198">
        <v>6</v>
      </c>
      <c r="D75" s="198">
        <v>6</v>
      </c>
      <c r="E75" s="195" t="s">
        <v>391</v>
      </c>
    </row>
    <row r="76" spans="2:5" ht="13.5" thickBot="1" x14ac:dyDescent="0.25">
      <c r="B76" s="194" t="s">
        <v>392</v>
      </c>
      <c r="C76" s="197">
        <v>6</v>
      </c>
      <c r="D76" s="197">
        <v>6</v>
      </c>
      <c r="E76" s="194" t="s">
        <v>392</v>
      </c>
    </row>
    <row r="77" spans="2:5" ht="13.5" thickBot="1" x14ac:dyDescent="0.25">
      <c r="B77" s="195" t="s">
        <v>393</v>
      </c>
      <c r="C77" s="198">
        <v>6</v>
      </c>
      <c r="D77" s="198">
        <v>4</v>
      </c>
      <c r="E77" s="195" t="s">
        <v>405</v>
      </c>
    </row>
    <row r="78" spans="2:5" ht="13.5" thickBot="1" x14ac:dyDescent="0.25">
      <c r="B78" s="194" t="s">
        <v>394</v>
      </c>
      <c r="C78" s="197">
        <v>6</v>
      </c>
      <c r="D78" s="197">
        <v>6</v>
      </c>
      <c r="E78" s="194" t="s">
        <v>394</v>
      </c>
    </row>
    <row r="79" spans="2:5" ht="13.5" thickBot="1" x14ac:dyDescent="0.25">
      <c r="B79" s="195" t="s">
        <v>395</v>
      </c>
      <c r="C79" s="198">
        <v>6</v>
      </c>
      <c r="D79" s="198">
        <v>6</v>
      </c>
      <c r="E79" s="195" t="s">
        <v>395</v>
      </c>
    </row>
    <row r="80" spans="2:5" ht="13.5" thickBot="1" x14ac:dyDescent="0.25">
      <c r="B80" s="194" t="s">
        <v>396</v>
      </c>
      <c r="C80" s="197">
        <v>6</v>
      </c>
      <c r="D80" s="197">
        <v>6</v>
      </c>
      <c r="E80" s="194" t="s">
        <v>396</v>
      </c>
    </row>
    <row r="81" spans="2:5" ht="13.5" thickBot="1" x14ac:dyDescent="0.25">
      <c r="B81" s="195" t="s">
        <v>397</v>
      </c>
      <c r="C81" s="198">
        <v>6</v>
      </c>
      <c r="D81" s="198">
        <v>6</v>
      </c>
      <c r="E81" s="195" t="s">
        <v>397</v>
      </c>
    </row>
    <row r="82" spans="2:5" ht="13.5" thickBot="1" x14ac:dyDescent="0.25">
      <c r="B82" s="194" t="s">
        <v>398</v>
      </c>
      <c r="C82" s="197">
        <v>2</v>
      </c>
      <c r="D82" s="197">
        <v>2</v>
      </c>
      <c r="E82" s="194" t="s">
        <v>248</v>
      </c>
    </row>
  </sheetData>
  <mergeCells count="4">
    <mergeCell ref="B1:F1"/>
    <mergeCell ref="B2:F2"/>
    <mergeCell ref="I1:M1"/>
    <mergeCell ref="I2:M2"/>
  </mergeCells>
  <phoneticPr fontId="2" type="noConversion"/>
  <pageMargins left="0.39370078740157483" right="0.39370078740157483" top="0.39370078740157483" bottom="0.39370078740157483" header="0" footer="0"/>
  <pageSetup paperSize="9" scale="49" fitToHeight="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54"/>
  <sheetViews>
    <sheetView tabSelected="1" topLeftCell="F1" zoomScale="69" zoomScaleNormal="69" workbookViewId="0">
      <selection activeCell="T20" sqref="T20"/>
    </sheetView>
  </sheetViews>
  <sheetFormatPr baseColWidth="10" defaultColWidth="9.140625" defaultRowHeight="12.75" x14ac:dyDescent="0.2"/>
  <cols>
    <col min="1" max="1" width="30.5703125" style="200" bestFit="1" customWidth="1"/>
    <col min="2" max="2" width="3" style="200" bestFit="1" customWidth="1"/>
    <col min="3" max="3" width="2.85546875" style="200" customWidth="1"/>
    <col min="4" max="4" width="30.5703125" style="200" customWidth="1"/>
    <col min="5" max="5" width="3" style="200" bestFit="1" customWidth="1"/>
    <col min="6" max="6" width="2.5703125" style="200" customWidth="1"/>
    <col min="7" max="7" width="1.7109375" style="201" customWidth="1"/>
    <col min="8" max="8" width="9.140625" style="201"/>
    <col min="9" max="9" width="34.140625" style="201" customWidth="1"/>
    <col min="10" max="10" width="5.85546875" style="201" bestFit="1" customWidth="1"/>
    <col min="11" max="11" width="4.42578125" style="201" bestFit="1" customWidth="1"/>
    <col min="12" max="12" width="3.7109375" style="201" bestFit="1" customWidth="1"/>
    <col min="13" max="13" width="35.5703125" style="201" customWidth="1"/>
    <col min="14" max="14" width="6" style="201" bestFit="1" customWidth="1"/>
    <col min="15" max="15" width="4.42578125" style="201" bestFit="1" customWidth="1"/>
    <col min="16" max="16" width="6.28515625" style="201" bestFit="1" customWidth="1"/>
    <col min="17" max="17" width="2.85546875" style="201" customWidth="1"/>
    <col min="18" max="18" width="3" style="201" bestFit="1" customWidth="1"/>
    <col min="19" max="19" width="7.85546875" style="201" bestFit="1" customWidth="1"/>
    <col min="20" max="20" width="38" style="201" customWidth="1"/>
    <col min="21" max="21" width="5.5703125" style="201" customWidth="1"/>
    <col min="22" max="22" width="5" style="201" customWidth="1"/>
    <col min="23" max="23" width="28.7109375" style="201" customWidth="1"/>
    <col min="24" max="24" width="7.85546875" style="201" bestFit="1" customWidth="1"/>
    <col min="25" max="25" width="5.85546875" style="201" customWidth="1"/>
    <col min="26" max="16384" width="9.140625" style="201"/>
  </cols>
  <sheetData>
    <row r="1" spans="1:25" x14ac:dyDescent="0.2">
      <c r="A1" s="333" t="s">
        <v>434</v>
      </c>
      <c r="B1" s="334"/>
      <c r="C1" s="334"/>
      <c r="D1" s="334"/>
      <c r="E1" s="334"/>
      <c r="F1" s="334"/>
      <c r="G1" s="334"/>
      <c r="H1" s="35"/>
      <c r="I1" s="333" t="s">
        <v>434</v>
      </c>
      <c r="J1" s="334"/>
      <c r="K1" s="334"/>
      <c r="L1" s="334"/>
      <c r="M1" s="334"/>
      <c r="N1" s="334"/>
      <c r="O1" s="334"/>
      <c r="P1" s="35"/>
      <c r="T1" s="323" t="s">
        <v>443</v>
      </c>
    </row>
    <row r="2" spans="1:25" x14ac:dyDescent="0.2">
      <c r="D2" s="243" t="s">
        <v>435</v>
      </c>
      <c r="H2" s="202"/>
      <c r="I2" s="333" t="s">
        <v>436</v>
      </c>
      <c r="J2" s="334"/>
      <c r="K2" s="334"/>
      <c r="L2" s="334"/>
      <c r="M2" s="334"/>
      <c r="N2" s="334"/>
      <c r="O2" s="334"/>
      <c r="P2" s="202"/>
    </row>
    <row r="3" spans="1:25" x14ac:dyDescent="0.2">
      <c r="H3" s="35"/>
      <c r="I3" s="203"/>
      <c r="J3" s="35"/>
      <c r="K3" s="35"/>
      <c r="L3" s="36"/>
      <c r="M3" s="203"/>
      <c r="N3" s="35"/>
      <c r="O3" s="35"/>
      <c r="P3" s="35"/>
      <c r="R3"/>
      <c r="S3" s="248"/>
      <c r="T3" s="249"/>
      <c r="U3" s="248"/>
      <c r="V3"/>
      <c r="W3" s="249"/>
      <c r="X3" s="248"/>
      <c r="Y3" s="248"/>
    </row>
    <row r="4" spans="1:25" x14ac:dyDescent="0.2">
      <c r="H4" s="35" t="s">
        <v>25</v>
      </c>
      <c r="I4" s="35" t="s">
        <v>409</v>
      </c>
      <c r="J4" s="35" t="s">
        <v>4</v>
      </c>
      <c r="K4" s="35" t="s">
        <v>410</v>
      </c>
      <c r="L4" s="36"/>
      <c r="M4" s="35" t="s">
        <v>411</v>
      </c>
      <c r="N4" s="35" t="s">
        <v>4</v>
      </c>
      <c r="O4" s="35" t="s">
        <v>410</v>
      </c>
      <c r="P4" s="35" t="s">
        <v>25</v>
      </c>
      <c r="R4"/>
      <c r="S4" s="1" t="s">
        <v>25</v>
      </c>
      <c r="T4" s="3" t="s">
        <v>199</v>
      </c>
      <c r="U4" s="1" t="s">
        <v>4</v>
      </c>
      <c r="V4"/>
      <c r="W4" s="3" t="s">
        <v>200</v>
      </c>
      <c r="X4" s="1" t="s">
        <v>4</v>
      </c>
      <c r="Y4" s="1" t="s">
        <v>25</v>
      </c>
    </row>
    <row r="5" spans="1:25" ht="15" x14ac:dyDescent="0.25">
      <c r="H5" s="35"/>
      <c r="I5" s="33"/>
      <c r="J5" s="35"/>
      <c r="K5" s="35"/>
      <c r="L5" s="36"/>
      <c r="M5" s="45"/>
      <c r="N5" s="35"/>
      <c r="O5" s="35"/>
      <c r="P5" s="36"/>
      <c r="R5"/>
      <c r="S5" s="248"/>
      <c r="T5" s="250"/>
      <c r="U5" s="248"/>
      <c r="V5"/>
      <c r="W5" s="251"/>
      <c r="X5" s="248"/>
      <c r="Y5" s="251"/>
    </row>
    <row r="6" spans="1:25" x14ac:dyDescent="0.2">
      <c r="A6" s="41" t="s">
        <v>168</v>
      </c>
      <c r="B6" s="59">
        <v>10</v>
      </c>
      <c r="C6" s="6"/>
      <c r="D6" s="44" t="s">
        <v>170</v>
      </c>
      <c r="E6" s="39">
        <v>6</v>
      </c>
      <c r="H6" s="34" t="s">
        <v>155</v>
      </c>
      <c r="I6" s="44" t="s">
        <v>156</v>
      </c>
      <c r="J6" s="239">
        <v>6</v>
      </c>
      <c r="K6" s="205" t="s">
        <v>412</v>
      </c>
      <c r="L6" s="33"/>
      <c r="M6" s="44" t="s">
        <v>157</v>
      </c>
      <c r="N6" s="205">
        <v>6</v>
      </c>
      <c r="O6" s="205" t="s">
        <v>412</v>
      </c>
      <c r="P6" s="34" t="s">
        <v>155</v>
      </c>
      <c r="R6"/>
      <c r="S6" s="252" t="s">
        <v>155</v>
      </c>
      <c r="T6" s="41" t="s">
        <v>156</v>
      </c>
      <c r="U6" s="42">
        <v>6</v>
      </c>
      <c r="V6"/>
      <c r="W6" s="253" t="s">
        <v>157</v>
      </c>
      <c r="X6" s="2">
        <v>6</v>
      </c>
      <c r="Y6" s="252" t="s">
        <v>155</v>
      </c>
    </row>
    <row r="7" spans="1:25" x14ac:dyDescent="0.2">
      <c r="A7" s="172" t="s">
        <v>169</v>
      </c>
      <c r="B7" s="59">
        <v>2</v>
      </c>
      <c r="C7" s="6"/>
      <c r="D7" s="38" t="s">
        <v>159</v>
      </c>
      <c r="E7" s="39">
        <v>6</v>
      </c>
      <c r="H7" s="34" t="s">
        <v>155</v>
      </c>
      <c r="I7" s="41" t="s">
        <v>158</v>
      </c>
      <c r="J7" s="239">
        <v>6</v>
      </c>
      <c r="K7" s="205" t="s">
        <v>412</v>
      </c>
      <c r="L7" s="33"/>
      <c r="M7" s="38" t="s">
        <v>159</v>
      </c>
      <c r="N7" s="205">
        <v>6</v>
      </c>
      <c r="O7" s="205" t="s">
        <v>412</v>
      </c>
      <c r="P7" s="34" t="s">
        <v>155</v>
      </c>
      <c r="R7"/>
      <c r="S7" s="252" t="s">
        <v>155</v>
      </c>
      <c r="T7" s="254" t="s">
        <v>158</v>
      </c>
      <c r="U7" s="42">
        <v>6</v>
      </c>
      <c r="V7"/>
      <c r="W7" s="255" t="s">
        <v>159</v>
      </c>
      <c r="X7" s="2">
        <v>6</v>
      </c>
      <c r="Y7" s="252" t="s">
        <v>155</v>
      </c>
    </row>
    <row r="8" spans="1:25" x14ac:dyDescent="0.2">
      <c r="A8" s="38" t="s">
        <v>160</v>
      </c>
      <c r="B8" s="59">
        <v>8</v>
      </c>
      <c r="C8" s="6"/>
      <c r="D8" s="38" t="s">
        <v>161</v>
      </c>
      <c r="E8" s="39">
        <v>6</v>
      </c>
      <c r="H8" s="34" t="s">
        <v>155</v>
      </c>
      <c r="I8" s="38" t="s">
        <v>160</v>
      </c>
      <c r="J8" s="205">
        <v>8</v>
      </c>
      <c r="K8" s="205" t="s">
        <v>412</v>
      </c>
      <c r="L8" s="33"/>
      <c r="M8" s="38" t="s">
        <v>161</v>
      </c>
      <c r="N8" s="205">
        <v>6</v>
      </c>
      <c r="O8" s="205" t="s">
        <v>412</v>
      </c>
      <c r="P8" s="34" t="s">
        <v>155</v>
      </c>
      <c r="R8"/>
      <c r="S8" s="252" t="s">
        <v>155</v>
      </c>
      <c r="T8" s="255" t="s">
        <v>160</v>
      </c>
      <c r="U8" s="256">
        <v>8</v>
      </c>
      <c r="V8"/>
      <c r="W8" s="255" t="s">
        <v>161</v>
      </c>
      <c r="X8" s="2">
        <v>6</v>
      </c>
      <c r="Y8" s="252" t="s">
        <v>155</v>
      </c>
    </row>
    <row r="9" spans="1:25" x14ac:dyDescent="0.2">
      <c r="A9" s="38" t="s">
        <v>162</v>
      </c>
      <c r="B9" s="59">
        <v>6</v>
      </c>
      <c r="C9" s="6"/>
      <c r="D9" s="38" t="s">
        <v>163</v>
      </c>
      <c r="E9" s="39">
        <v>6</v>
      </c>
      <c r="H9" s="34" t="s">
        <v>155</v>
      </c>
      <c r="I9" s="38" t="s">
        <v>162</v>
      </c>
      <c r="J9" s="205">
        <v>6</v>
      </c>
      <c r="K9" s="205" t="s">
        <v>412</v>
      </c>
      <c r="L9" s="33"/>
      <c r="M9" s="38" t="s">
        <v>163</v>
      </c>
      <c r="N9" s="205">
        <v>6</v>
      </c>
      <c r="O9" s="205" t="s">
        <v>412</v>
      </c>
      <c r="P9" s="34" t="s">
        <v>155</v>
      </c>
      <c r="R9"/>
      <c r="S9" s="252" t="s">
        <v>155</v>
      </c>
      <c r="T9" s="255" t="s">
        <v>162</v>
      </c>
      <c r="U9" s="256">
        <v>6</v>
      </c>
      <c r="V9"/>
      <c r="W9" s="255" t="s">
        <v>163</v>
      </c>
      <c r="X9" s="2">
        <v>6</v>
      </c>
      <c r="Y9" s="252" t="s">
        <v>155</v>
      </c>
    </row>
    <row r="10" spans="1:25" x14ac:dyDescent="0.2">
      <c r="A10" s="38" t="s">
        <v>164</v>
      </c>
      <c r="B10" s="59">
        <v>4</v>
      </c>
      <c r="C10" s="6"/>
      <c r="D10" s="38" t="s">
        <v>165</v>
      </c>
      <c r="E10" s="59">
        <v>2</v>
      </c>
      <c r="H10" s="34" t="s">
        <v>155</v>
      </c>
      <c r="I10" s="38" t="s">
        <v>164</v>
      </c>
      <c r="J10" s="239">
        <v>2</v>
      </c>
      <c r="K10" s="206" t="s">
        <v>413</v>
      </c>
      <c r="L10" s="33"/>
      <c r="M10" s="38" t="s">
        <v>165</v>
      </c>
      <c r="N10" s="239">
        <v>4</v>
      </c>
      <c r="O10" s="206" t="s">
        <v>413</v>
      </c>
      <c r="P10" s="34" t="s">
        <v>155</v>
      </c>
      <c r="R10"/>
      <c r="S10" s="252" t="s">
        <v>155</v>
      </c>
      <c r="T10" s="255" t="s">
        <v>164</v>
      </c>
      <c r="U10" s="42">
        <v>2</v>
      </c>
      <c r="V10"/>
      <c r="W10" s="255" t="s">
        <v>165</v>
      </c>
      <c r="X10" s="42">
        <v>4</v>
      </c>
      <c r="Y10" s="252" t="s">
        <v>155</v>
      </c>
    </row>
    <row r="11" spans="1:25" x14ac:dyDescent="0.2">
      <c r="A11" s="41"/>
      <c r="B11" s="59"/>
      <c r="C11" s="6"/>
      <c r="D11" s="172" t="s">
        <v>171</v>
      </c>
      <c r="E11" s="59">
        <v>4</v>
      </c>
      <c r="H11" s="34" t="s">
        <v>155</v>
      </c>
      <c r="I11" s="41" t="s">
        <v>166</v>
      </c>
      <c r="J11" s="207">
        <v>2</v>
      </c>
      <c r="K11" s="207" t="s">
        <v>413</v>
      </c>
      <c r="L11" s="33"/>
      <c r="M11" s="38" t="s">
        <v>53</v>
      </c>
      <c r="N11" s="206">
        <v>2</v>
      </c>
      <c r="O11" s="206" t="s">
        <v>413</v>
      </c>
      <c r="P11" s="32" t="s">
        <v>167</v>
      </c>
      <c r="R11"/>
      <c r="S11" s="252" t="s">
        <v>155</v>
      </c>
      <c r="T11" s="41" t="s">
        <v>166</v>
      </c>
      <c r="U11" s="42">
        <v>2</v>
      </c>
      <c r="V11"/>
      <c r="W11" s="23" t="s">
        <v>53</v>
      </c>
      <c r="X11" s="58">
        <v>2</v>
      </c>
      <c r="Y11" s="257" t="s">
        <v>167</v>
      </c>
    </row>
    <row r="12" spans="1:25" x14ac:dyDescent="0.2">
      <c r="B12" s="200">
        <f>SUM(B6:B11)</f>
        <v>30</v>
      </c>
      <c r="H12" s="35"/>
      <c r="I12" s="40"/>
      <c r="J12" s="35">
        <f>SUM(J6:J11)</f>
        <v>30</v>
      </c>
      <c r="K12" s="35"/>
      <c r="L12" s="33"/>
      <c r="M12" s="40"/>
      <c r="N12" s="35">
        <f>SUM(N6:N11)</f>
        <v>30</v>
      </c>
      <c r="O12" s="35"/>
      <c r="P12" s="33"/>
      <c r="R12"/>
      <c r="S12" s="258"/>
      <c r="T12" s="259"/>
      <c r="U12" s="260"/>
      <c r="V12"/>
      <c r="W12" s="261"/>
      <c r="X12" s="262"/>
      <c r="Y12" s="263"/>
    </row>
    <row r="13" spans="1:25" x14ac:dyDescent="0.2">
      <c r="H13" s="35"/>
      <c r="I13" s="40"/>
      <c r="J13" s="35"/>
      <c r="K13" s="35"/>
      <c r="L13" s="33"/>
      <c r="M13" s="40"/>
      <c r="N13" s="35"/>
      <c r="O13" s="35"/>
      <c r="P13" s="33"/>
      <c r="R13"/>
      <c r="S13" s="248"/>
      <c r="T13" s="250"/>
      <c r="U13" s="248"/>
      <c r="V13"/>
      <c r="W13" s="264"/>
      <c r="X13" s="265"/>
      <c r="Y13" s="250"/>
    </row>
    <row r="14" spans="1:25" x14ac:dyDescent="0.2">
      <c r="A14" s="231" t="s">
        <v>40</v>
      </c>
      <c r="B14" s="2">
        <v>6</v>
      </c>
      <c r="D14" s="231" t="s">
        <v>0</v>
      </c>
      <c r="E14" s="2">
        <v>6</v>
      </c>
      <c r="H14" s="32" t="s">
        <v>122</v>
      </c>
      <c r="I14" s="231" t="s">
        <v>0</v>
      </c>
      <c r="J14" s="205">
        <v>6</v>
      </c>
      <c r="K14" s="205" t="s">
        <v>412</v>
      </c>
      <c r="L14" s="33"/>
      <c r="M14" s="231" t="s">
        <v>40</v>
      </c>
      <c r="N14" s="208">
        <v>6</v>
      </c>
      <c r="O14" s="208" t="s">
        <v>414</v>
      </c>
      <c r="P14" s="32" t="s">
        <v>121</v>
      </c>
      <c r="R14" s="335" t="s">
        <v>437</v>
      </c>
      <c r="S14" s="311" t="s">
        <v>122</v>
      </c>
      <c r="T14" s="296" t="s">
        <v>0</v>
      </c>
      <c r="U14" s="313">
        <v>6</v>
      </c>
      <c r="V14" s="336" t="s">
        <v>437</v>
      </c>
      <c r="W14" s="144" t="s">
        <v>40</v>
      </c>
      <c r="X14" s="267">
        <v>6</v>
      </c>
      <c r="Y14" s="268" t="s">
        <v>121</v>
      </c>
    </row>
    <row r="15" spans="1:25" x14ac:dyDescent="0.2">
      <c r="A15" s="232" t="s">
        <v>38</v>
      </c>
      <c r="B15" s="2">
        <v>6</v>
      </c>
      <c r="D15" s="231" t="s">
        <v>98</v>
      </c>
      <c r="E15" s="2">
        <v>6</v>
      </c>
      <c r="H15" s="32" t="s">
        <v>122</v>
      </c>
      <c r="I15" s="231" t="s">
        <v>98</v>
      </c>
      <c r="J15" s="209">
        <v>6</v>
      </c>
      <c r="K15" s="209" t="s">
        <v>415</v>
      </c>
      <c r="L15" s="33"/>
      <c r="M15" s="38" t="s">
        <v>1</v>
      </c>
      <c r="N15" s="318">
        <v>6</v>
      </c>
      <c r="O15" s="210" t="s">
        <v>416</v>
      </c>
      <c r="P15" s="34" t="s">
        <v>5</v>
      </c>
      <c r="R15" s="335"/>
      <c r="S15" s="311" t="s">
        <v>122</v>
      </c>
      <c r="T15" s="296" t="s">
        <v>98</v>
      </c>
      <c r="U15" s="313">
        <v>6</v>
      </c>
      <c r="V15" s="336"/>
      <c r="W15" s="270" t="s">
        <v>3</v>
      </c>
      <c r="X15" s="322">
        <v>4</v>
      </c>
      <c r="Y15" s="271" t="s">
        <v>5</v>
      </c>
    </row>
    <row r="16" spans="1:25" x14ac:dyDescent="0.2">
      <c r="A16" s="44" t="s">
        <v>85</v>
      </c>
      <c r="B16" s="2">
        <v>6</v>
      </c>
      <c r="D16" s="233" t="s">
        <v>17</v>
      </c>
      <c r="E16" s="2">
        <v>6</v>
      </c>
      <c r="H16" s="34" t="s">
        <v>5</v>
      </c>
      <c r="I16" s="38" t="s">
        <v>38</v>
      </c>
      <c r="J16" s="209">
        <v>6</v>
      </c>
      <c r="K16" s="209" t="s">
        <v>415</v>
      </c>
      <c r="L16" s="33"/>
      <c r="M16" s="211" t="s">
        <v>118</v>
      </c>
      <c r="N16" s="209">
        <v>4</v>
      </c>
      <c r="O16" s="209" t="s">
        <v>415</v>
      </c>
      <c r="P16" s="212" t="s">
        <v>5</v>
      </c>
      <c r="R16" s="335"/>
      <c r="S16" s="311" t="s">
        <v>5</v>
      </c>
      <c r="T16" s="312" t="s">
        <v>38</v>
      </c>
      <c r="U16" s="313">
        <v>6</v>
      </c>
      <c r="V16" s="336"/>
      <c r="W16" s="272" t="s">
        <v>118</v>
      </c>
      <c r="X16" s="267">
        <v>4</v>
      </c>
      <c r="Y16" s="271" t="s">
        <v>5</v>
      </c>
    </row>
    <row r="17" spans="1:25" x14ac:dyDescent="0.2">
      <c r="A17" s="46" t="s">
        <v>424</v>
      </c>
      <c r="B17" s="2">
        <v>6</v>
      </c>
      <c r="D17" s="232" t="s">
        <v>118</v>
      </c>
      <c r="E17" s="2">
        <v>4</v>
      </c>
      <c r="H17" s="34" t="s">
        <v>5</v>
      </c>
      <c r="I17" s="44" t="s">
        <v>144</v>
      </c>
      <c r="J17" s="205">
        <v>6</v>
      </c>
      <c r="K17" s="205" t="s">
        <v>412</v>
      </c>
      <c r="L17" s="33"/>
      <c r="M17" s="46" t="s">
        <v>83</v>
      </c>
      <c r="N17" s="205">
        <v>6</v>
      </c>
      <c r="O17" s="205" t="s">
        <v>412</v>
      </c>
      <c r="P17" s="32" t="s">
        <v>121</v>
      </c>
      <c r="R17" s="335"/>
      <c r="S17" s="324" t="s">
        <v>5</v>
      </c>
      <c r="T17" s="325" t="s">
        <v>84</v>
      </c>
      <c r="U17" s="326">
        <v>6</v>
      </c>
      <c r="V17" s="336"/>
      <c r="W17" s="144" t="s">
        <v>83</v>
      </c>
      <c r="X17" s="267">
        <v>6</v>
      </c>
      <c r="Y17" s="268" t="s">
        <v>121</v>
      </c>
    </row>
    <row r="18" spans="1:25" x14ac:dyDescent="0.2">
      <c r="A18" s="231" t="s">
        <v>83</v>
      </c>
      <c r="B18" s="2">
        <v>6</v>
      </c>
      <c r="D18" s="232" t="s">
        <v>1</v>
      </c>
      <c r="E18" s="2">
        <v>6</v>
      </c>
      <c r="H18" s="34" t="s">
        <v>5</v>
      </c>
      <c r="I18" s="41" t="s">
        <v>146</v>
      </c>
      <c r="J18" s="213">
        <v>4</v>
      </c>
      <c r="K18" s="208" t="s">
        <v>414</v>
      </c>
      <c r="L18" s="33"/>
      <c r="M18" s="46" t="s">
        <v>109</v>
      </c>
      <c r="N18" s="209">
        <v>6</v>
      </c>
      <c r="O18" s="209" t="s">
        <v>415</v>
      </c>
      <c r="P18" s="32" t="s">
        <v>121</v>
      </c>
      <c r="R18" s="335"/>
      <c r="S18" s="311" t="s">
        <v>5</v>
      </c>
      <c r="T18" s="312" t="s">
        <v>146</v>
      </c>
      <c r="U18" s="313">
        <v>4</v>
      </c>
      <c r="V18" s="336"/>
      <c r="W18" s="144" t="s">
        <v>109</v>
      </c>
      <c r="X18" s="267">
        <v>6</v>
      </c>
      <c r="Y18" s="268" t="s">
        <v>121</v>
      </c>
    </row>
    <row r="19" spans="1:25" x14ac:dyDescent="0.2">
      <c r="A19" s="38"/>
      <c r="B19" s="3"/>
      <c r="D19" s="19" t="s">
        <v>27</v>
      </c>
      <c r="E19" s="238">
        <v>4</v>
      </c>
      <c r="H19" s="32" t="s">
        <v>5</v>
      </c>
      <c r="I19" s="199" t="s">
        <v>15</v>
      </c>
      <c r="J19" s="210">
        <v>6</v>
      </c>
      <c r="K19" s="210" t="s">
        <v>416</v>
      </c>
      <c r="L19" s="33"/>
      <c r="M19" s="41" t="s">
        <v>147</v>
      </c>
      <c r="N19" s="207">
        <v>4</v>
      </c>
      <c r="O19" s="206" t="s">
        <v>413</v>
      </c>
      <c r="P19" s="212" t="s">
        <v>5</v>
      </c>
      <c r="R19" s="335"/>
      <c r="S19" s="316" t="s">
        <v>5</v>
      </c>
      <c r="T19" s="314" t="s">
        <v>144</v>
      </c>
      <c r="U19" s="315">
        <v>6</v>
      </c>
      <c r="V19" s="336"/>
      <c r="W19" s="274" t="s">
        <v>147</v>
      </c>
      <c r="X19" s="275">
        <v>4</v>
      </c>
      <c r="Y19" s="271" t="s">
        <v>5</v>
      </c>
    </row>
    <row r="20" spans="1:25" ht="15" x14ac:dyDescent="0.25">
      <c r="B20" s="200">
        <f>SUM(B14:B19)</f>
        <v>30</v>
      </c>
      <c r="H20" s="36"/>
      <c r="I20" s="45"/>
      <c r="J20" s="33">
        <f>SUM(J14:J19)</f>
        <v>34</v>
      </c>
      <c r="K20" s="36"/>
      <c r="L20" s="33"/>
      <c r="M20" s="40"/>
      <c r="N20" s="35">
        <f>SUM(N14:N19)</f>
        <v>32</v>
      </c>
      <c r="O20" s="33"/>
      <c r="P20" s="33"/>
      <c r="R20"/>
      <c r="S20" s="250"/>
      <c r="T20" s="276"/>
      <c r="U20" s="265">
        <f>SUM(U14:U19)</f>
        <v>34</v>
      </c>
      <c r="V20" s="336"/>
      <c r="W20" s="273" t="s">
        <v>8</v>
      </c>
      <c r="X20" s="317">
        <v>4</v>
      </c>
      <c r="Y20" s="277" t="s">
        <v>5</v>
      </c>
    </row>
    <row r="21" spans="1:25" x14ac:dyDescent="0.2">
      <c r="A21" s="201"/>
      <c r="B21" s="201"/>
      <c r="C21" s="201"/>
      <c r="D21" s="201"/>
      <c r="E21" s="201"/>
      <c r="H21" s="36"/>
      <c r="I21" s="45"/>
      <c r="J21" s="36"/>
      <c r="K21" s="36"/>
      <c r="L21" s="36"/>
      <c r="M21" s="45"/>
      <c r="N21" s="36"/>
      <c r="O21" s="36"/>
      <c r="P21" s="36"/>
      <c r="R21"/>
      <c r="V21"/>
      <c r="W21" s="264"/>
      <c r="X21" s="265">
        <f>SUM(X14:X20)</f>
        <v>34</v>
      </c>
      <c r="Y21" s="250"/>
    </row>
    <row r="22" spans="1:25" ht="26.25" x14ac:dyDescent="0.25">
      <c r="A22" s="233" t="s">
        <v>84</v>
      </c>
      <c r="B22" s="2">
        <v>6</v>
      </c>
      <c r="D22" s="232" t="s">
        <v>3</v>
      </c>
      <c r="E22" s="2">
        <v>4</v>
      </c>
      <c r="H22" s="32" t="s">
        <v>145</v>
      </c>
      <c r="I22" s="38" t="s">
        <v>126</v>
      </c>
      <c r="J22" s="204">
        <v>2</v>
      </c>
      <c r="K22" s="206" t="s">
        <v>413</v>
      </c>
      <c r="L22" s="33"/>
      <c r="M22" s="38" t="s">
        <v>2</v>
      </c>
      <c r="N22" s="208">
        <v>6</v>
      </c>
      <c r="O22" s="208" t="s">
        <v>414</v>
      </c>
      <c r="P22" s="34" t="s">
        <v>6</v>
      </c>
      <c r="R22"/>
      <c r="S22" s="250"/>
      <c r="T22" s="276"/>
      <c r="U22" s="265"/>
      <c r="V22"/>
      <c r="W22" s="276"/>
      <c r="X22" s="276"/>
      <c r="Y22" s="251"/>
    </row>
    <row r="23" spans="1:25" x14ac:dyDescent="0.2">
      <c r="A23" s="234" t="s">
        <v>102</v>
      </c>
      <c r="B23" s="2">
        <v>6</v>
      </c>
      <c r="D23" s="234" t="s">
        <v>2</v>
      </c>
      <c r="E23" s="2">
        <v>6</v>
      </c>
      <c r="H23" s="34" t="s">
        <v>6</v>
      </c>
      <c r="I23" s="199" t="s">
        <v>84</v>
      </c>
      <c r="J23" s="210">
        <v>6</v>
      </c>
      <c r="K23" s="210" t="s">
        <v>416</v>
      </c>
      <c r="L23" s="33"/>
      <c r="M23" s="38" t="s">
        <v>89</v>
      </c>
      <c r="N23" s="208">
        <v>4</v>
      </c>
      <c r="O23" s="208" t="s">
        <v>414</v>
      </c>
      <c r="P23" s="34" t="s">
        <v>6</v>
      </c>
      <c r="R23" s="335" t="s">
        <v>438</v>
      </c>
      <c r="S23" s="309" t="s">
        <v>145</v>
      </c>
      <c r="T23" s="310" t="s">
        <v>126</v>
      </c>
      <c r="U23" s="303">
        <v>2</v>
      </c>
      <c r="V23" s="336" t="s">
        <v>438</v>
      </c>
      <c r="W23" s="270" t="s">
        <v>2</v>
      </c>
      <c r="X23" s="267">
        <v>6</v>
      </c>
      <c r="Y23" s="278" t="s">
        <v>6</v>
      </c>
    </row>
    <row r="24" spans="1:25" x14ac:dyDescent="0.2">
      <c r="A24" s="234" t="s">
        <v>103</v>
      </c>
      <c r="B24" s="2">
        <v>4</v>
      </c>
      <c r="D24" s="234" t="s">
        <v>108</v>
      </c>
      <c r="E24" s="2">
        <v>6</v>
      </c>
      <c r="H24" s="34" t="s">
        <v>6</v>
      </c>
      <c r="I24" s="38" t="s">
        <v>10</v>
      </c>
      <c r="J24" s="214">
        <v>4</v>
      </c>
      <c r="K24" s="215" t="s">
        <v>417</v>
      </c>
      <c r="L24" s="33"/>
      <c r="M24" s="38" t="s">
        <v>108</v>
      </c>
      <c r="N24" s="209">
        <v>6</v>
      </c>
      <c r="O24" s="209" t="s">
        <v>415</v>
      </c>
      <c r="P24" s="34" t="s">
        <v>6</v>
      </c>
      <c r="R24" s="335"/>
      <c r="S24" s="327" t="s">
        <v>5</v>
      </c>
      <c r="T24" s="328" t="s">
        <v>15</v>
      </c>
      <c r="U24" s="329">
        <v>6</v>
      </c>
      <c r="V24" s="336"/>
      <c r="W24" s="270" t="s">
        <v>89</v>
      </c>
      <c r="X24" s="267">
        <v>4</v>
      </c>
      <c r="Y24" s="278" t="s">
        <v>6</v>
      </c>
    </row>
    <row r="25" spans="1:25" x14ac:dyDescent="0.2">
      <c r="A25" s="232" t="s">
        <v>10</v>
      </c>
      <c r="B25" s="2">
        <v>4</v>
      </c>
      <c r="D25" s="234" t="s">
        <v>89</v>
      </c>
      <c r="E25" s="2">
        <v>4</v>
      </c>
      <c r="H25" s="34" t="s">
        <v>6</v>
      </c>
      <c r="I25" s="38" t="s">
        <v>102</v>
      </c>
      <c r="J25" s="209">
        <v>6</v>
      </c>
      <c r="K25" s="209" t="s">
        <v>415</v>
      </c>
      <c r="L25" s="33"/>
      <c r="M25" s="199" t="s">
        <v>119</v>
      </c>
      <c r="N25" s="208">
        <v>4</v>
      </c>
      <c r="O25" s="208" t="s">
        <v>414</v>
      </c>
      <c r="P25" s="32" t="s">
        <v>6</v>
      </c>
      <c r="R25" s="335"/>
      <c r="S25" s="301" t="s">
        <v>6</v>
      </c>
      <c r="T25" s="302" t="s">
        <v>10</v>
      </c>
      <c r="U25" s="303">
        <v>4</v>
      </c>
      <c r="V25" s="336"/>
      <c r="W25" s="270" t="s">
        <v>119</v>
      </c>
      <c r="X25" s="267">
        <v>4</v>
      </c>
      <c r="Y25" s="278" t="s">
        <v>6</v>
      </c>
    </row>
    <row r="26" spans="1:25" x14ac:dyDescent="0.2">
      <c r="A26" s="234" t="s">
        <v>57</v>
      </c>
      <c r="B26" s="2">
        <v>6</v>
      </c>
      <c r="D26" s="234" t="s">
        <v>429</v>
      </c>
      <c r="E26" s="2">
        <v>6</v>
      </c>
      <c r="H26" s="34" t="s">
        <v>6</v>
      </c>
      <c r="I26" s="38" t="s">
        <v>57</v>
      </c>
      <c r="J26" s="204">
        <v>4</v>
      </c>
      <c r="K26" s="209" t="s">
        <v>415</v>
      </c>
      <c r="L26" s="33"/>
      <c r="M26" s="38" t="s">
        <v>8</v>
      </c>
      <c r="N26" s="210">
        <v>4</v>
      </c>
      <c r="O26" s="210" t="s">
        <v>416</v>
      </c>
      <c r="P26" s="34" t="s">
        <v>6</v>
      </c>
      <c r="R26" s="335"/>
      <c r="S26" s="295" t="s">
        <v>6</v>
      </c>
      <c r="T26" s="296" t="s">
        <v>87</v>
      </c>
      <c r="U26" s="320">
        <v>4</v>
      </c>
      <c r="V26" s="336"/>
      <c r="W26" s="270" t="s">
        <v>108</v>
      </c>
      <c r="X26" s="267">
        <v>6</v>
      </c>
      <c r="Y26" s="278" t="s">
        <v>6</v>
      </c>
    </row>
    <row r="27" spans="1:25" x14ac:dyDescent="0.2">
      <c r="A27" s="199" t="s">
        <v>15</v>
      </c>
      <c r="B27" s="2">
        <v>6</v>
      </c>
      <c r="D27" s="232" t="s">
        <v>8</v>
      </c>
      <c r="E27" s="2">
        <v>4</v>
      </c>
      <c r="H27" s="34" t="s">
        <v>6</v>
      </c>
      <c r="I27" s="38" t="s">
        <v>103</v>
      </c>
      <c r="J27" s="209">
        <v>4</v>
      </c>
      <c r="K27" s="208" t="s">
        <v>414</v>
      </c>
      <c r="L27" s="33"/>
      <c r="M27" s="38" t="s">
        <v>3</v>
      </c>
      <c r="N27" s="210">
        <v>4</v>
      </c>
      <c r="O27" s="210" t="s">
        <v>416</v>
      </c>
      <c r="P27" s="34" t="s">
        <v>6</v>
      </c>
      <c r="R27" s="335"/>
      <c r="S27" s="295" t="s">
        <v>123</v>
      </c>
      <c r="T27" s="296" t="s">
        <v>135</v>
      </c>
      <c r="U27" s="297">
        <v>4</v>
      </c>
      <c r="V27" s="336"/>
      <c r="W27" s="273" t="s">
        <v>1</v>
      </c>
      <c r="X27" s="317">
        <v>6</v>
      </c>
      <c r="Y27" s="277" t="s">
        <v>5</v>
      </c>
    </row>
    <row r="28" spans="1:25" x14ac:dyDescent="0.2">
      <c r="A28" s="232" t="s">
        <v>428</v>
      </c>
      <c r="B28" s="2">
        <v>2</v>
      </c>
      <c r="D28" s="242" t="s">
        <v>134</v>
      </c>
      <c r="E28" s="2">
        <v>4</v>
      </c>
      <c r="H28" s="32" t="s">
        <v>123</v>
      </c>
      <c r="I28" s="233" t="s">
        <v>148</v>
      </c>
      <c r="J28" s="204">
        <v>4</v>
      </c>
      <c r="K28" s="210" t="s">
        <v>418</v>
      </c>
      <c r="L28" s="33"/>
      <c r="M28" s="41" t="s">
        <v>152</v>
      </c>
      <c r="N28" s="216">
        <v>6</v>
      </c>
      <c r="O28" s="216" t="s">
        <v>415</v>
      </c>
      <c r="P28" s="37" t="s">
        <v>6</v>
      </c>
      <c r="R28" s="335"/>
      <c r="S28" s="295" t="s">
        <v>6</v>
      </c>
      <c r="T28" s="296" t="s">
        <v>102</v>
      </c>
      <c r="U28" s="297">
        <v>6</v>
      </c>
      <c r="V28" s="336"/>
      <c r="W28" s="274" t="s">
        <v>152</v>
      </c>
      <c r="X28" s="275">
        <v>6</v>
      </c>
      <c r="Y28" s="281" t="s">
        <v>6</v>
      </c>
    </row>
    <row r="29" spans="1:25" ht="15" x14ac:dyDescent="0.25">
      <c r="H29" s="217" t="s">
        <v>123</v>
      </c>
      <c r="I29" s="48" t="s">
        <v>120</v>
      </c>
      <c r="J29" s="321">
        <v>2</v>
      </c>
      <c r="K29" s="218" t="s">
        <v>419</v>
      </c>
      <c r="L29" s="33"/>
      <c r="M29" s="219"/>
      <c r="N29" s="235"/>
      <c r="O29" s="36"/>
      <c r="P29" s="220"/>
      <c r="R29" s="335"/>
      <c r="S29" s="295" t="s">
        <v>6</v>
      </c>
      <c r="T29" s="296" t="s">
        <v>57</v>
      </c>
      <c r="U29" s="297">
        <v>4</v>
      </c>
      <c r="V29"/>
      <c r="W29" s="276"/>
      <c r="X29" s="282">
        <f>SUM(X23:X28)</f>
        <v>32</v>
      </c>
      <c r="Y29" s="250"/>
    </row>
    <row r="30" spans="1:25" ht="15" x14ac:dyDescent="0.25">
      <c r="B30" s="200">
        <f>SUM(B22:B29)</f>
        <v>34</v>
      </c>
      <c r="E30" s="200">
        <f>SUM(E22:E28)</f>
        <v>34</v>
      </c>
      <c r="H30" s="36"/>
      <c r="I30" s="36"/>
      <c r="J30" s="35">
        <f>SUM(J22:J29)</f>
        <v>32</v>
      </c>
      <c r="K30" s="36"/>
      <c r="L30" s="33"/>
      <c r="M30" s="36"/>
      <c r="N30" s="35">
        <f>SUM(N22:N28)</f>
        <v>34</v>
      </c>
      <c r="O30" s="35"/>
      <c r="P30" s="33"/>
      <c r="R30" s="335"/>
      <c r="S30" s="295" t="s">
        <v>6</v>
      </c>
      <c r="T30" s="296" t="s">
        <v>103</v>
      </c>
      <c r="U30" s="297">
        <v>4</v>
      </c>
      <c r="V30"/>
      <c r="W30" s="276"/>
      <c r="X30" s="282"/>
      <c r="Y30" s="250"/>
    </row>
    <row r="31" spans="1:25" ht="15" x14ac:dyDescent="0.25">
      <c r="H31" s="36"/>
      <c r="I31" s="36"/>
      <c r="J31" s="36"/>
      <c r="K31" s="36"/>
      <c r="L31" s="33"/>
      <c r="M31" s="36"/>
      <c r="N31" s="36"/>
      <c r="O31" s="36"/>
      <c r="P31" s="36"/>
      <c r="R31"/>
      <c r="S31"/>
      <c r="T31"/>
      <c r="U31"/>
      <c r="V31"/>
      <c r="W31" s="276"/>
      <c r="X31" s="282"/>
      <c r="Y31" s="250"/>
    </row>
    <row r="32" spans="1:25" ht="15" x14ac:dyDescent="0.25">
      <c r="H32" s="36"/>
      <c r="I32" s="36"/>
      <c r="J32" s="36"/>
      <c r="K32" s="36"/>
      <c r="L32" s="33"/>
      <c r="M32" s="45"/>
      <c r="N32" s="36"/>
      <c r="O32" s="36"/>
      <c r="P32" s="36"/>
      <c r="R32"/>
      <c r="S32"/>
      <c r="T32"/>
      <c r="U32">
        <f>SUM(U23:U31)</f>
        <v>34</v>
      </c>
      <c r="V32"/>
      <c r="W32" s="276"/>
      <c r="X32" s="282"/>
      <c r="Y32" s="250"/>
    </row>
    <row r="33" spans="1:25" x14ac:dyDescent="0.2">
      <c r="A33" s="240" t="s">
        <v>107</v>
      </c>
      <c r="B33" s="2">
        <v>6</v>
      </c>
      <c r="D33" s="234" t="s">
        <v>32</v>
      </c>
      <c r="E33" s="2">
        <v>6</v>
      </c>
      <c r="H33" s="34" t="s">
        <v>7</v>
      </c>
      <c r="I33" s="38" t="s">
        <v>187</v>
      </c>
      <c r="J33" s="204">
        <v>4</v>
      </c>
      <c r="K33" s="218" t="s">
        <v>419</v>
      </c>
      <c r="L33" s="33"/>
      <c r="M33" s="38" t="s">
        <v>11</v>
      </c>
      <c r="N33" s="214">
        <v>4</v>
      </c>
      <c r="O33" s="215" t="s">
        <v>417</v>
      </c>
      <c r="P33" s="34" t="s">
        <v>7</v>
      </c>
      <c r="R33"/>
      <c r="S33"/>
      <c r="T33"/>
      <c r="U33"/>
      <c r="V33" s="336" t="s">
        <v>439</v>
      </c>
      <c r="W33" s="279" t="s">
        <v>11</v>
      </c>
      <c r="X33" s="267">
        <v>4</v>
      </c>
      <c r="Y33" s="278" t="s">
        <v>6</v>
      </c>
    </row>
    <row r="34" spans="1:25" x14ac:dyDescent="0.2">
      <c r="A34" s="234" t="s">
        <v>55</v>
      </c>
      <c r="B34" s="2">
        <v>6</v>
      </c>
      <c r="D34" s="241" t="s">
        <v>120</v>
      </c>
      <c r="E34" s="2">
        <v>4</v>
      </c>
      <c r="H34" s="32" t="s">
        <v>123</v>
      </c>
      <c r="I34" s="38" t="s">
        <v>151</v>
      </c>
      <c r="J34" s="204">
        <v>2</v>
      </c>
      <c r="K34" s="206" t="s">
        <v>413</v>
      </c>
      <c r="L34" s="33" t="s">
        <v>420</v>
      </c>
      <c r="M34" s="38" t="s">
        <v>34</v>
      </c>
      <c r="N34" s="215">
        <v>6</v>
      </c>
      <c r="O34" s="215" t="s">
        <v>417</v>
      </c>
      <c r="P34" s="32" t="s">
        <v>7</v>
      </c>
      <c r="R34"/>
      <c r="S34"/>
      <c r="T34"/>
      <c r="U34"/>
      <c r="V34" s="336"/>
      <c r="W34" s="48" t="s">
        <v>149</v>
      </c>
      <c r="X34" s="267">
        <v>2</v>
      </c>
      <c r="Y34" s="278" t="s">
        <v>6</v>
      </c>
    </row>
    <row r="35" spans="1:25" x14ac:dyDescent="0.2">
      <c r="A35" s="234" t="s">
        <v>59</v>
      </c>
      <c r="B35" s="2">
        <v>4</v>
      </c>
      <c r="D35" s="234" t="s">
        <v>427</v>
      </c>
      <c r="E35" s="2">
        <v>4</v>
      </c>
      <c r="H35" s="34" t="s">
        <v>7</v>
      </c>
      <c r="I35" s="38" t="s">
        <v>127</v>
      </c>
      <c r="J35" s="210">
        <v>6</v>
      </c>
      <c r="K35" s="210" t="s">
        <v>416</v>
      </c>
      <c r="L35" s="33"/>
      <c r="M35" s="46" t="s">
        <v>107</v>
      </c>
      <c r="N35" s="209">
        <v>6</v>
      </c>
      <c r="O35" s="218" t="s">
        <v>419</v>
      </c>
      <c r="P35" s="32" t="s">
        <v>421</v>
      </c>
      <c r="R35" s="335" t="s">
        <v>439</v>
      </c>
      <c r="S35" s="295" t="s">
        <v>123</v>
      </c>
      <c r="T35" s="296" t="s">
        <v>148</v>
      </c>
      <c r="U35" s="297">
        <v>4</v>
      </c>
      <c r="V35" s="336"/>
      <c r="W35" s="146" t="s">
        <v>194</v>
      </c>
      <c r="X35" s="132">
        <v>2</v>
      </c>
      <c r="Y35" s="283" t="s">
        <v>7</v>
      </c>
    </row>
    <row r="36" spans="1:25" x14ac:dyDescent="0.2">
      <c r="A36" s="232" t="s">
        <v>127</v>
      </c>
      <c r="B36" s="2">
        <v>6</v>
      </c>
      <c r="D36" s="234" t="s">
        <v>430</v>
      </c>
      <c r="E36" s="2">
        <v>4</v>
      </c>
      <c r="H36" s="34" t="s">
        <v>7</v>
      </c>
      <c r="I36" s="38" t="s">
        <v>142</v>
      </c>
      <c r="J36" s="210">
        <v>4</v>
      </c>
      <c r="K36" s="210" t="s">
        <v>418</v>
      </c>
      <c r="L36" s="33"/>
      <c r="M36" s="38" t="s">
        <v>32</v>
      </c>
      <c r="N36" s="218">
        <v>6</v>
      </c>
      <c r="O36" s="218" t="s">
        <v>419</v>
      </c>
      <c r="P36" s="34" t="s">
        <v>7</v>
      </c>
      <c r="R36" s="335"/>
      <c r="S36" s="298" t="s">
        <v>123</v>
      </c>
      <c r="T36" s="299" t="s">
        <v>120</v>
      </c>
      <c r="U36" s="300">
        <v>2</v>
      </c>
      <c r="V36" s="336"/>
      <c r="W36" s="144" t="s">
        <v>107</v>
      </c>
      <c r="X36" s="267">
        <v>6</v>
      </c>
      <c r="Y36" s="283" t="s">
        <v>7</v>
      </c>
    </row>
    <row r="37" spans="1:25" x14ac:dyDescent="0.2">
      <c r="A37" s="234" t="s">
        <v>142</v>
      </c>
      <c r="B37" s="2">
        <v>4</v>
      </c>
      <c r="D37" s="234" t="s">
        <v>86</v>
      </c>
      <c r="E37" s="2">
        <v>4</v>
      </c>
      <c r="H37" s="34" t="s">
        <v>7</v>
      </c>
      <c r="I37" s="38" t="s">
        <v>124</v>
      </c>
      <c r="J37" s="208">
        <v>4</v>
      </c>
      <c r="K37" s="210" t="s">
        <v>418</v>
      </c>
      <c r="L37" s="33"/>
      <c r="M37" s="38" t="s">
        <v>149</v>
      </c>
      <c r="N37" s="204">
        <v>2</v>
      </c>
      <c r="O37" s="206" t="s">
        <v>413</v>
      </c>
      <c r="P37" s="34" t="s">
        <v>6</v>
      </c>
      <c r="R37" s="335"/>
      <c r="S37" s="301" t="s">
        <v>6</v>
      </c>
      <c r="T37" s="302" t="s">
        <v>127</v>
      </c>
      <c r="U37" s="303">
        <v>6</v>
      </c>
      <c r="V37" s="336"/>
      <c r="W37" s="136" t="s">
        <v>150</v>
      </c>
      <c r="X37" s="267">
        <v>2</v>
      </c>
      <c r="Y37" s="284" t="s">
        <v>128</v>
      </c>
    </row>
    <row r="38" spans="1:25" x14ac:dyDescent="0.2">
      <c r="A38" s="234" t="s">
        <v>26</v>
      </c>
      <c r="B38" s="2">
        <v>4</v>
      </c>
      <c r="D38" s="242" t="s">
        <v>119</v>
      </c>
      <c r="E38" s="2">
        <v>4</v>
      </c>
      <c r="H38" s="32" t="s">
        <v>195</v>
      </c>
      <c r="I38" s="38" t="s">
        <v>135</v>
      </c>
      <c r="J38" s="210">
        <v>4</v>
      </c>
      <c r="K38" s="210" t="s">
        <v>418</v>
      </c>
      <c r="L38" s="33"/>
      <c r="M38" s="38" t="s">
        <v>150</v>
      </c>
      <c r="N38" s="204">
        <v>2</v>
      </c>
      <c r="O38" s="206" t="s">
        <v>413</v>
      </c>
      <c r="P38" s="32" t="s">
        <v>128</v>
      </c>
      <c r="R38" s="335"/>
      <c r="S38" s="301" t="s">
        <v>6</v>
      </c>
      <c r="T38" s="302" t="s">
        <v>142</v>
      </c>
      <c r="U38" s="304">
        <v>4</v>
      </c>
      <c r="V38" s="336"/>
      <c r="W38" s="279" t="s">
        <v>34</v>
      </c>
      <c r="X38" s="267">
        <v>6</v>
      </c>
      <c r="Y38" s="278" t="s">
        <v>6</v>
      </c>
    </row>
    <row r="39" spans="1:25" x14ac:dyDescent="0.2">
      <c r="A39" s="234" t="s">
        <v>87</v>
      </c>
      <c r="B39" s="2">
        <v>4</v>
      </c>
      <c r="D39" s="234" t="s">
        <v>431</v>
      </c>
      <c r="E39" s="2">
        <v>2</v>
      </c>
      <c r="H39" s="34" t="s">
        <v>7</v>
      </c>
      <c r="I39" s="38" t="s">
        <v>87</v>
      </c>
      <c r="J39" s="319">
        <v>4</v>
      </c>
      <c r="K39" s="208" t="s">
        <v>414</v>
      </c>
      <c r="L39" s="33"/>
      <c r="M39" s="48" t="s">
        <v>194</v>
      </c>
      <c r="N39" s="239">
        <v>2</v>
      </c>
      <c r="O39" s="218" t="s">
        <v>419</v>
      </c>
      <c r="P39" s="32" t="s">
        <v>421</v>
      </c>
      <c r="R39" s="335"/>
      <c r="S39" s="295" t="s">
        <v>123</v>
      </c>
      <c r="T39" s="305" t="s">
        <v>151</v>
      </c>
      <c r="U39" s="297">
        <v>2</v>
      </c>
      <c r="V39"/>
      <c r="W39"/>
      <c r="X39">
        <f>SUM(X33:X38)</f>
        <v>22</v>
      </c>
      <c r="Y39"/>
    </row>
    <row r="40" spans="1:25" ht="15" x14ac:dyDescent="0.25">
      <c r="A40" s="236"/>
      <c r="B40" s="237">
        <f>SUM(B33:B39)</f>
        <v>34</v>
      </c>
      <c r="E40" s="200">
        <f>SUM(E33:E39)</f>
        <v>28</v>
      </c>
      <c r="H40" s="217" t="s">
        <v>195</v>
      </c>
      <c r="I40" s="199" t="s">
        <v>134</v>
      </c>
      <c r="J40" s="210">
        <v>4</v>
      </c>
      <c r="K40" s="210" t="s">
        <v>418</v>
      </c>
      <c r="L40" s="33"/>
      <c r="M40" s="38" t="s">
        <v>422</v>
      </c>
      <c r="N40" s="209">
        <v>12</v>
      </c>
      <c r="O40" s="209" t="s">
        <v>415</v>
      </c>
      <c r="P40" s="34" t="s">
        <v>7</v>
      </c>
      <c r="R40" s="335"/>
      <c r="S40" s="306" t="s">
        <v>7</v>
      </c>
      <c r="T40" s="307" t="s">
        <v>124</v>
      </c>
      <c r="U40" s="306">
        <v>4</v>
      </c>
      <c r="V40"/>
      <c r="W40" s="288"/>
      <c r="X40" s="288"/>
      <c r="Y40" s="289"/>
    </row>
    <row r="41" spans="1:25" x14ac:dyDescent="0.2">
      <c r="D41" s="234" t="s">
        <v>432</v>
      </c>
      <c r="E41" s="2">
        <v>12</v>
      </c>
      <c r="H41" s="36"/>
      <c r="I41" s="36"/>
      <c r="J41" s="35">
        <f>SUM(J33:J40)</f>
        <v>32</v>
      </c>
      <c r="K41" s="36"/>
      <c r="L41" s="33"/>
      <c r="M41" s="45"/>
      <c r="N41" s="35" t="s">
        <v>423</v>
      </c>
      <c r="O41" s="35"/>
      <c r="P41" s="33"/>
      <c r="R41" s="335"/>
      <c r="S41" s="297" t="s">
        <v>7</v>
      </c>
      <c r="T41" s="308" t="s">
        <v>187</v>
      </c>
      <c r="U41" s="297">
        <v>4</v>
      </c>
      <c r="V41"/>
      <c r="W41" s="224" t="s">
        <v>440</v>
      </c>
      <c r="X41" s="267">
        <v>12</v>
      </c>
      <c r="Y41" s="283" t="s">
        <v>7</v>
      </c>
    </row>
    <row r="42" spans="1:25" x14ac:dyDescent="0.2">
      <c r="R42" s="335"/>
      <c r="S42" s="297" t="s">
        <v>195</v>
      </c>
      <c r="T42" s="296" t="s">
        <v>134</v>
      </c>
      <c r="U42" s="297">
        <v>4</v>
      </c>
      <c r="V42"/>
      <c r="W42"/>
      <c r="X42"/>
      <c r="Y42"/>
    </row>
    <row r="43" spans="1:25" x14ac:dyDescent="0.2">
      <c r="A43" s="234" t="s">
        <v>88</v>
      </c>
      <c r="B43" s="2">
        <v>4</v>
      </c>
      <c r="D43" s="234" t="s">
        <v>37</v>
      </c>
      <c r="E43" s="2">
        <v>6</v>
      </c>
      <c r="H43" s="221" t="s">
        <v>7</v>
      </c>
      <c r="I43" s="23" t="s">
        <v>153</v>
      </c>
      <c r="J43" s="222">
        <v>4</v>
      </c>
      <c r="K43" s="223"/>
      <c r="M43" s="224" t="s">
        <v>9</v>
      </c>
      <c r="N43" s="222">
        <v>4</v>
      </c>
      <c r="O43" s="225" t="s">
        <v>7</v>
      </c>
      <c r="R43"/>
      <c r="S43"/>
      <c r="T43"/>
      <c r="U43">
        <f>SUM(U35:U42)</f>
        <v>30</v>
      </c>
      <c r="V43"/>
      <c r="W43"/>
      <c r="X43"/>
      <c r="Y43"/>
    </row>
    <row r="44" spans="1:25" x14ac:dyDescent="0.2">
      <c r="A44" s="234" t="s">
        <v>16</v>
      </c>
      <c r="B44" s="2">
        <v>6</v>
      </c>
      <c r="D44" s="234" t="s">
        <v>19</v>
      </c>
      <c r="E44" s="2">
        <v>4</v>
      </c>
      <c r="H44" s="226" t="s">
        <v>7</v>
      </c>
      <c r="I44" s="224" t="s">
        <v>33</v>
      </c>
      <c r="J44" s="222">
        <v>6</v>
      </c>
      <c r="K44" s="223"/>
      <c r="M44" s="224" t="s">
        <v>19</v>
      </c>
      <c r="N44" s="222">
        <v>4</v>
      </c>
      <c r="O44" s="226" t="s">
        <v>7</v>
      </c>
      <c r="R44"/>
      <c r="S44"/>
      <c r="T44"/>
      <c r="U44"/>
      <c r="V44"/>
      <c r="W44"/>
      <c r="X44"/>
      <c r="Y44" s="248"/>
    </row>
    <row r="45" spans="1:25" ht="25.5" x14ac:dyDescent="0.2">
      <c r="A45" s="232" t="s">
        <v>18</v>
      </c>
      <c r="B45" s="2">
        <v>6</v>
      </c>
      <c r="D45" s="234" t="s">
        <v>125</v>
      </c>
      <c r="E45" s="2">
        <v>4</v>
      </c>
      <c r="H45" s="226" t="s">
        <v>7</v>
      </c>
      <c r="I45" s="224" t="s">
        <v>16</v>
      </c>
      <c r="J45" s="222">
        <v>6</v>
      </c>
      <c r="K45" s="223"/>
      <c r="M45" s="224" t="s">
        <v>125</v>
      </c>
      <c r="N45" s="222">
        <v>4</v>
      </c>
      <c r="O45" s="226" t="s">
        <v>7</v>
      </c>
      <c r="R45"/>
      <c r="S45" s="248"/>
      <c r="T45"/>
      <c r="U45"/>
      <c r="V45" s="336" t="s">
        <v>441</v>
      </c>
      <c r="W45" s="270" t="s">
        <v>9</v>
      </c>
      <c r="X45" s="267">
        <v>4</v>
      </c>
      <c r="Y45" s="290" t="s">
        <v>7</v>
      </c>
    </row>
    <row r="46" spans="1:25" x14ac:dyDescent="0.2">
      <c r="A46" s="234" t="s">
        <v>35</v>
      </c>
      <c r="B46" s="2">
        <v>4</v>
      </c>
      <c r="D46" s="234" t="s">
        <v>9</v>
      </c>
      <c r="E46" s="2">
        <v>4</v>
      </c>
      <c r="H46" s="226" t="s">
        <v>7</v>
      </c>
      <c r="I46" s="224" t="s">
        <v>18</v>
      </c>
      <c r="J46" s="222">
        <v>6</v>
      </c>
      <c r="K46" s="223"/>
      <c r="M46" s="224" t="s">
        <v>37</v>
      </c>
      <c r="N46" s="222">
        <v>6</v>
      </c>
      <c r="O46" s="225" t="s">
        <v>7</v>
      </c>
      <c r="R46" s="335" t="s">
        <v>441</v>
      </c>
      <c r="S46" s="285" t="s">
        <v>7</v>
      </c>
      <c r="T46" s="286" t="s">
        <v>16</v>
      </c>
      <c r="U46" s="287">
        <v>6</v>
      </c>
      <c r="V46" s="336"/>
      <c r="W46" s="270" t="s">
        <v>32</v>
      </c>
      <c r="X46" s="267">
        <v>6</v>
      </c>
      <c r="Y46" s="283" t="s">
        <v>7</v>
      </c>
    </row>
    <row r="47" spans="1:25" ht="13.5" thickBot="1" x14ac:dyDescent="0.25">
      <c r="A47" s="234" t="s">
        <v>33</v>
      </c>
      <c r="B47" s="2">
        <v>6</v>
      </c>
      <c r="D47" s="234" t="s">
        <v>11</v>
      </c>
      <c r="E47" s="2">
        <v>4</v>
      </c>
      <c r="H47" s="226" t="s">
        <v>7</v>
      </c>
      <c r="I47" s="224" t="s">
        <v>88</v>
      </c>
      <c r="J47" s="222">
        <v>4</v>
      </c>
      <c r="K47" s="223"/>
      <c r="M47" s="224" t="s">
        <v>39</v>
      </c>
      <c r="N47" s="222">
        <v>12</v>
      </c>
      <c r="O47" s="226" t="s">
        <v>7</v>
      </c>
      <c r="R47" s="335"/>
      <c r="S47" s="135" t="s">
        <v>7</v>
      </c>
      <c r="T47" s="269" t="s">
        <v>35</v>
      </c>
      <c r="U47" s="280">
        <v>4</v>
      </c>
      <c r="V47" s="336"/>
      <c r="W47" s="279" t="s">
        <v>19</v>
      </c>
      <c r="X47" s="267">
        <v>4</v>
      </c>
      <c r="Y47" s="283" t="s">
        <v>7</v>
      </c>
    </row>
    <row r="48" spans="1:25" x14ac:dyDescent="0.2">
      <c r="A48" s="234" t="s">
        <v>425</v>
      </c>
      <c r="B48" s="2">
        <v>2</v>
      </c>
      <c r="E48" s="200">
        <f>SUM(E43:E47)</f>
        <v>22</v>
      </c>
      <c r="H48" s="225" t="s">
        <v>7</v>
      </c>
      <c r="I48" s="224" t="s">
        <v>35</v>
      </c>
      <c r="J48" s="222">
        <v>4</v>
      </c>
      <c r="K48" s="223"/>
      <c r="M48" s="227"/>
      <c r="N48" s="228">
        <v>30</v>
      </c>
      <c r="O48" s="229"/>
      <c r="R48" s="335"/>
      <c r="S48" s="135" t="s">
        <v>7</v>
      </c>
      <c r="T48" s="266" t="s">
        <v>153</v>
      </c>
      <c r="U48" s="291">
        <v>4</v>
      </c>
      <c r="V48" s="336"/>
      <c r="W48" s="279" t="s">
        <v>125</v>
      </c>
      <c r="X48" s="267">
        <v>4</v>
      </c>
      <c r="Y48" s="283" t="s">
        <v>7</v>
      </c>
    </row>
    <row r="49" spans="1:25" x14ac:dyDescent="0.2">
      <c r="A49" s="234" t="s">
        <v>426</v>
      </c>
      <c r="B49" s="2">
        <v>2</v>
      </c>
      <c r="D49" s="234" t="s">
        <v>433</v>
      </c>
      <c r="E49" s="2">
        <v>12</v>
      </c>
      <c r="H49" s="229"/>
      <c r="I49" s="229"/>
      <c r="J49" s="230">
        <v>30</v>
      </c>
      <c r="K49" s="229"/>
      <c r="L49" s="229"/>
      <c r="M49" s="229"/>
      <c r="N49" s="229"/>
      <c r="O49" s="229"/>
      <c r="R49" s="335"/>
      <c r="S49" s="292" t="s">
        <v>7</v>
      </c>
      <c r="T49" s="293" t="s">
        <v>33</v>
      </c>
      <c r="U49" s="294">
        <v>6</v>
      </c>
      <c r="V49" s="336"/>
      <c r="W49" s="279" t="s">
        <v>37</v>
      </c>
      <c r="X49" s="267">
        <v>6</v>
      </c>
      <c r="Y49" s="290" t="s">
        <v>7</v>
      </c>
    </row>
    <row r="50" spans="1:25" x14ac:dyDescent="0.2">
      <c r="B50" s="200">
        <f>SUM(B43:B49)</f>
        <v>30</v>
      </c>
      <c r="H50" s="24"/>
      <c r="I50" s="24"/>
      <c r="J50" s="24"/>
      <c r="K50" s="24"/>
      <c r="L50" s="24"/>
      <c r="M50" s="24"/>
      <c r="N50" s="24"/>
      <c r="O50" s="24"/>
      <c r="R50" s="335"/>
      <c r="S50" s="292" t="s">
        <v>7</v>
      </c>
      <c r="T50" s="293" t="s">
        <v>18</v>
      </c>
      <c r="U50" s="294">
        <v>6</v>
      </c>
      <c r="V50"/>
      <c r="W50"/>
      <c r="X50">
        <f>SUM(X45:X49)</f>
        <v>24</v>
      </c>
      <c r="Y50"/>
    </row>
    <row r="51" spans="1:25" x14ac:dyDescent="0.2">
      <c r="H51" s="24"/>
      <c r="I51" s="41" t="s">
        <v>269</v>
      </c>
      <c r="J51" s="24"/>
      <c r="K51" s="24"/>
      <c r="L51" s="24"/>
      <c r="M51" s="24"/>
      <c r="N51" s="24"/>
      <c r="O51" s="24"/>
      <c r="R51" s="335"/>
      <c r="S51" s="292" t="s">
        <v>7</v>
      </c>
      <c r="T51" s="293" t="s">
        <v>88</v>
      </c>
      <c r="U51" s="294">
        <v>4</v>
      </c>
      <c r="V51"/>
      <c r="W51"/>
      <c r="X51"/>
      <c r="Y51"/>
    </row>
    <row r="52" spans="1:25" x14ac:dyDescent="0.2">
      <c r="H52" s="24"/>
      <c r="I52" s="44" t="s">
        <v>270</v>
      </c>
      <c r="J52" s="24"/>
      <c r="K52" s="24"/>
      <c r="L52" s="24"/>
      <c r="M52" s="24"/>
      <c r="N52" s="24"/>
      <c r="O52" s="24"/>
      <c r="R52"/>
      <c r="S52"/>
      <c r="T52"/>
      <c r="U52"/>
      <c r="V52"/>
      <c r="W52" s="224" t="s">
        <v>442</v>
      </c>
      <c r="X52" s="267">
        <v>12</v>
      </c>
      <c r="Y52" s="283" t="s">
        <v>7</v>
      </c>
    </row>
    <row r="53" spans="1:25" x14ac:dyDescent="0.2">
      <c r="H53" s="24"/>
      <c r="I53" s="46" t="s">
        <v>271</v>
      </c>
      <c r="J53" s="24"/>
      <c r="K53" s="24"/>
      <c r="L53" s="24"/>
      <c r="M53" s="24"/>
      <c r="N53" s="24"/>
      <c r="O53" s="24"/>
      <c r="R53"/>
      <c r="S53"/>
      <c r="T53"/>
      <c r="U53">
        <f>SUM(U46:U52)</f>
        <v>30</v>
      </c>
      <c r="V53"/>
      <c r="W53"/>
      <c r="X53"/>
      <c r="Y53"/>
    </row>
    <row r="54" spans="1:25" x14ac:dyDescent="0.2">
      <c r="H54" s="24"/>
      <c r="I54" s="23" t="s">
        <v>272</v>
      </c>
      <c r="J54" s="24"/>
      <c r="K54" s="24"/>
      <c r="L54" s="24"/>
      <c r="M54" s="24"/>
      <c r="N54" s="24"/>
      <c r="O54" s="24"/>
      <c r="R54"/>
      <c r="S54"/>
      <c r="T54"/>
      <c r="U54"/>
      <c r="V54"/>
      <c r="W54"/>
      <c r="X54"/>
      <c r="Y54"/>
    </row>
  </sheetData>
  <mergeCells count="11">
    <mergeCell ref="R23:R30"/>
    <mergeCell ref="V23:V28"/>
    <mergeCell ref="V33:V38"/>
    <mergeCell ref="R35:R42"/>
    <mergeCell ref="V45:V49"/>
    <mergeCell ref="R46:R51"/>
    <mergeCell ref="I1:O1"/>
    <mergeCell ref="I2:O2"/>
    <mergeCell ref="A1:G1"/>
    <mergeCell ref="R14:R19"/>
    <mergeCell ref="V14:V20"/>
  </mergeCells>
  <pageMargins left="0.7" right="0.7" top="0.75" bottom="0.75" header="0.3" footer="0.3"/>
  <pageSetup paperSize="9" scale="6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Tecnologias Industriales</vt:lpstr>
      <vt:lpstr>Mecánica</vt:lpstr>
      <vt:lpstr>Electricidad</vt:lpstr>
      <vt:lpstr>Electrónica Industrial</vt:lpstr>
      <vt:lpstr>Sistemas de Telecomunicación</vt:lpstr>
      <vt:lpstr>Organización Industrial</vt:lpstr>
      <vt:lpstr>Diseño Industrial y ...</vt:lpstr>
      <vt:lpstr>Ingeniería Biomédica</vt:lpstr>
      <vt:lpstr>doble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Version actualizada oferta académica</dc:title>
  <dc:creator>Enrique Guijarro Estellés</dc:creator>
  <cp:lastModifiedBy>Salazar, Idoia</cp:lastModifiedBy>
  <cp:lastPrinted>2021-03-29T14:02:04Z</cp:lastPrinted>
  <dcterms:created xsi:type="dcterms:W3CDTF">2008-01-16T17:32:51Z</dcterms:created>
  <dcterms:modified xsi:type="dcterms:W3CDTF">2021-06-09T08:22:19Z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