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Documentos\Secretaria\2026-2027\CALIDAD\ENCUESTAS\RESUMENES ENCUESTAS ASIGNATURAS\MASTERES\"/>
    </mc:Choice>
  </mc:AlternateContent>
  <xr:revisionPtr revIDLastSave="0" documentId="13_ncr:1_{778DB0F6-7D19-483E-89CB-328B86E32912}" xr6:coauthVersionLast="47" xr6:coauthVersionMax="47" xr10:uidLastSave="{00000000-0000-0000-0000-000000000000}"/>
  <bookViews>
    <workbookView xWindow="2055" yWindow="3030" windowWidth="18900" windowHeight="12120" xr2:uid="{DB266F47-6685-4702-8EE0-FACC24E3C743}"/>
  </bookViews>
  <sheets>
    <sheet name="MII" sheetId="1" r:id="rId1"/>
    <sheet name="MIB" sheetId="2" r:id="rId2"/>
    <sheet name="MIT" sheetId="3" r:id="rId3"/>
    <sheet name="MINT" sheetId="4" r:id="rId4"/>
    <sheet name="MAD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5" l="1"/>
</calcChain>
</file>

<file path=xl/sharedStrings.xml><?xml version="1.0" encoding="utf-8"?>
<sst xmlns="http://schemas.openxmlformats.org/spreadsheetml/2006/main" count="154" uniqueCount="32">
  <si>
    <t>ASIGNATURA</t>
  </si>
  <si>
    <t>Mi grado de satisfacción con la asignatura</t>
  </si>
  <si>
    <t>La utilidad de los materiales didácticos (libros, pdfs, ppt...)</t>
  </si>
  <si>
    <t>La correspondencia entre las horas de trabajo que hay que dedicar y los ECTS que tiene asignados</t>
  </si>
  <si>
    <t>La coordinación de los contenidos (en el caso de que haya más de un profesor)</t>
  </si>
  <si>
    <t>La forma de evaluar la asignatura</t>
  </si>
  <si>
    <t>La adquisición de competencias para mi formación</t>
  </si>
  <si>
    <t>PROFESOR</t>
  </si>
  <si>
    <t>La preparación de las sesiones por parte del profesor</t>
  </si>
  <si>
    <t>La claridad de las explicaciones</t>
  </si>
  <si>
    <t>El interés que despierta el profesor por la asignatura</t>
  </si>
  <si>
    <t>El fomento de una actitud activa del alumnado</t>
  </si>
  <si>
    <t>La disponibilidad del profesor para atender dudas de la asignatura</t>
  </si>
  <si>
    <t xml:space="preserve">Promedio (1-11): </t>
  </si>
  <si>
    <t>MII Md</t>
  </si>
  <si>
    <t>2022-2023</t>
  </si>
  <si>
    <t>Media</t>
  </si>
  <si>
    <t>MIB</t>
  </si>
  <si>
    <t>MII</t>
  </si>
  <si>
    <t>MIT</t>
  </si>
  <si>
    <t>2023-2024</t>
  </si>
  <si>
    <t>MADI</t>
  </si>
  <si>
    <t>Curso</t>
  </si>
  <si>
    <t>2024-2025</t>
  </si>
  <si>
    <t>2025-2026</t>
  </si>
  <si>
    <t xml:space="preserve">                                                                Porcentaje respuestas</t>
  </si>
  <si>
    <t>TECNUN ESCUELA DE INGENIERÍA - MÁSTER EN INNOVACIÓN TECNOLÓGICA</t>
  </si>
  <si>
    <t>Máster en Ingeniería Industrial</t>
  </si>
  <si>
    <t>Máster en Ingeniería Biomédica</t>
  </si>
  <si>
    <t>Máster en Ingeniería de Telecomunicación</t>
  </si>
  <si>
    <t>Máster en Análisis de Datos en Ingeniería</t>
  </si>
  <si>
    <t>TECNUN ESCUELA DE INGENIERÍA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</si>
</sst>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theme="4" tint="-0.249977111117893"/>
      </top>
      <bottom/>
      <diagonal/>
    </border>
    <border>
      <left style="thin">
        <color rgb="FFD9D9D9"/>
      </left>
      <right style="thin">
        <color rgb="FFD9D9D9"/>
      </right>
      <top style="thin">
        <color theme="4" tint="-0.249977111117893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theme="4" tint="-0.249977111117893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4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textRotation="90" wrapText="1"/>
    </xf>
    <xf numFmtId="0" fontId="6" fillId="4" borderId="4" xfId="0" applyFont="1" applyFill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 textRotation="90" wrapText="1"/>
    </xf>
    <xf numFmtId="2" fontId="6" fillId="4" borderId="1" xfId="0" applyNumberFormat="1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left" vertical="center" wrapText="1"/>
    </xf>
    <xf numFmtId="2" fontId="6" fillId="4" borderId="3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center" vertical="center" textRotation="90" wrapText="1"/>
    </xf>
    <xf numFmtId="0" fontId="6" fillId="4" borderId="8" xfId="0" applyFont="1" applyFill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right" vertical="center"/>
    </xf>
    <xf numFmtId="0" fontId="5" fillId="4" borderId="9" xfId="0" applyFont="1" applyFill="1" applyBorder="1" applyAlignment="1">
      <alignment horizontal="center" vertical="center" textRotation="90" wrapText="1"/>
    </xf>
    <xf numFmtId="0" fontId="6" fillId="4" borderId="4" xfId="0" applyFont="1" applyFill="1" applyBorder="1" applyAlignment="1">
      <alignment horizontal="right" vertical="center" wrapText="1"/>
    </xf>
    <xf numFmtId="0" fontId="0" fillId="0" borderId="10" xfId="0" applyBorder="1"/>
    <xf numFmtId="0" fontId="5" fillId="3" borderId="1" xfId="0" applyFont="1" applyFill="1" applyBorder="1" applyAlignment="1">
      <alignment horizontal="right" vertical="center"/>
    </xf>
    <xf numFmtId="10" fontId="5" fillId="3" borderId="1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34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2FAD0-DA1C-45EB-BEBD-5F9B961EBA94}">
  <sheetPr>
    <pageSetUpPr fitToPage="1"/>
  </sheetPr>
  <dimension ref="A1:J26"/>
  <sheetViews>
    <sheetView tabSelected="1" workbookViewId="0">
      <selection activeCell="C23" sqref="C23"/>
    </sheetView>
  </sheetViews>
  <sheetFormatPr baseColWidth="10" defaultRowHeight="15" x14ac:dyDescent="0.25"/>
  <cols>
    <col min="1" max="1" width="3" bestFit="1" customWidth="1"/>
    <col min="2" max="2" width="52.42578125" customWidth="1"/>
    <col min="3" max="4" width="11.42578125" style="2"/>
  </cols>
  <sheetData>
    <row r="1" spans="1:10" ht="16.5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7.25" thickBot="1" x14ac:dyDescent="0.3">
      <c r="A2" s="3"/>
      <c r="B2" s="4" t="s">
        <v>27</v>
      </c>
      <c r="C2" s="6" t="s">
        <v>14</v>
      </c>
      <c r="D2" s="6" t="s">
        <v>18</v>
      </c>
      <c r="E2" s="6" t="s">
        <v>14</v>
      </c>
      <c r="F2" s="6" t="s">
        <v>18</v>
      </c>
      <c r="G2" s="6" t="s">
        <v>14</v>
      </c>
      <c r="H2" s="6" t="s">
        <v>18</v>
      </c>
      <c r="I2" s="6" t="s">
        <v>14</v>
      </c>
      <c r="J2" s="6" t="s">
        <v>18</v>
      </c>
    </row>
    <row r="3" spans="1:10" x14ac:dyDescent="0.25">
      <c r="A3" s="3"/>
      <c r="B3" s="20" t="s">
        <v>22</v>
      </c>
      <c r="C3" s="4" t="s">
        <v>15</v>
      </c>
      <c r="D3" s="4" t="s">
        <v>15</v>
      </c>
      <c r="E3" s="4" t="s">
        <v>20</v>
      </c>
      <c r="F3" s="4" t="s">
        <v>20</v>
      </c>
      <c r="G3" s="4" t="s">
        <v>23</v>
      </c>
      <c r="H3" s="4" t="s">
        <v>23</v>
      </c>
      <c r="I3" s="4" t="s">
        <v>24</v>
      </c>
      <c r="J3" s="4" t="s">
        <v>24</v>
      </c>
    </row>
    <row r="4" spans="1:10" x14ac:dyDescent="0.25">
      <c r="A4" s="3"/>
      <c r="B4" s="21" t="s">
        <v>25</v>
      </c>
      <c r="C4" s="5">
        <v>0.37255965292841647</v>
      </c>
      <c r="D4" s="5">
        <v>0.31003811944091486</v>
      </c>
      <c r="E4" s="5">
        <v>0.32282282282282271</v>
      </c>
      <c r="F4" s="5">
        <v>0.32213320888750613</v>
      </c>
      <c r="G4" s="5">
        <v>0.45026852846401721</v>
      </c>
      <c r="H4" s="5">
        <v>0.52238702227603451</v>
      </c>
      <c r="I4" s="5">
        <v>0.60909999999999997</v>
      </c>
      <c r="J4" s="5">
        <v>0.58889999999999998</v>
      </c>
    </row>
    <row r="5" spans="1:10" ht="17.25" thickBot="1" x14ac:dyDescent="0.3">
      <c r="A5" s="6"/>
      <c r="B5" s="6"/>
      <c r="C5" s="6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</row>
    <row r="6" spans="1:10" ht="15" customHeight="1" x14ac:dyDescent="0.25">
      <c r="A6" s="7" t="s">
        <v>0</v>
      </c>
      <c r="B6" s="8" t="s">
        <v>1</v>
      </c>
      <c r="C6" s="9">
        <v>3.9645752688172058</v>
      </c>
      <c r="D6" s="9">
        <v>4.0527379851634064</v>
      </c>
      <c r="E6" s="9">
        <v>4.0840540540540564</v>
      </c>
      <c r="F6" s="9">
        <v>3.4271052631578951</v>
      </c>
      <c r="G6" s="9">
        <v>3.9420000000000002</v>
      </c>
      <c r="H6" s="9">
        <v>3.7952941176470585</v>
      </c>
      <c r="I6" s="9">
        <v>3.9205555555555542</v>
      </c>
      <c r="J6" s="9">
        <v>4.0458823529411765</v>
      </c>
    </row>
    <row r="7" spans="1:10" x14ac:dyDescent="0.25">
      <c r="A7" s="10"/>
      <c r="B7" s="8" t="s">
        <v>2</v>
      </c>
      <c r="C7" s="11">
        <v>3.8641944444444452</v>
      </c>
      <c r="D7" s="11">
        <v>4.0010800898264023</v>
      </c>
      <c r="E7" s="11">
        <v>4.0440540540540519</v>
      </c>
      <c r="F7" s="11">
        <v>3.4997368421052633</v>
      </c>
      <c r="G7" s="11">
        <v>3.8182857142857132</v>
      </c>
      <c r="H7" s="11">
        <v>3.862058823529412</v>
      </c>
      <c r="I7" s="11">
        <v>3.7908333333333339</v>
      </c>
      <c r="J7" s="11">
        <v>4.0076470588235278</v>
      </c>
    </row>
    <row r="8" spans="1:10" ht="28.5" x14ac:dyDescent="0.25">
      <c r="A8" s="10"/>
      <c r="B8" s="8" t="s">
        <v>3</v>
      </c>
      <c r="C8" s="9">
        <v>3.9958136200716834</v>
      </c>
      <c r="D8" s="9">
        <v>4.1269212814287108</v>
      </c>
      <c r="E8" s="9">
        <v>3.9943243243243249</v>
      </c>
      <c r="F8" s="9">
        <v>3.5173684210526299</v>
      </c>
      <c r="G8" s="9">
        <v>4.0905714285714296</v>
      </c>
      <c r="H8" s="9">
        <v>3.9570588235294117</v>
      </c>
      <c r="I8" s="9">
        <v>3.9697222222222228</v>
      </c>
      <c r="J8" s="9">
        <v>3.9611764705882355</v>
      </c>
    </row>
    <row r="9" spans="1:10" ht="28.5" x14ac:dyDescent="0.25">
      <c r="A9" s="10"/>
      <c r="B9" s="8" t="s">
        <v>4</v>
      </c>
      <c r="C9" s="11">
        <v>4.0583611111111102</v>
      </c>
      <c r="D9" s="11">
        <v>4.3428974940289597</v>
      </c>
      <c r="E9" s="11">
        <v>4.3675675675675674</v>
      </c>
      <c r="F9" s="11">
        <v>3.8218421052631597</v>
      </c>
      <c r="G9" s="11">
        <v>4.075142857142855</v>
      </c>
      <c r="H9" s="11">
        <v>4.0461764705882359</v>
      </c>
      <c r="I9" s="11">
        <v>4.1183333333333332</v>
      </c>
      <c r="J9" s="11">
        <v>4.2726470588235284</v>
      </c>
    </row>
    <row r="10" spans="1:10" x14ac:dyDescent="0.25">
      <c r="A10" s="10"/>
      <c r="B10" s="8" t="s">
        <v>5</v>
      </c>
      <c r="C10" s="9">
        <v>4.1496111111111116</v>
      </c>
      <c r="D10" s="9">
        <v>4.1573805032161983</v>
      </c>
      <c r="E10" s="9">
        <v>4.1656756756756756</v>
      </c>
      <c r="F10" s="9">
        <v>3.7278947368421038</v>
      </c>
      <c r="G10" s="9">
        <v>4.1877142857142839</v>
      </c>
      <c r="H10" s="9">
        <v>4.007352941176471</v>
      </c>
      <c r="I10" s="9">
        <v>4.0166666666666666</v>
      </c>
      <c r="J10" s="9">
        <v>4.1141176470588237</v>
      </c>
    </row>
    <row r="11" spans="1:10" x14ac:dyDescent="0.25">
      <c r="A11" s="10"/>
      <c r="B11" s="12" t="s">
        <v>6</v>
      </c>
      <c r="C11" s="13">
        <v>4.0114722222222214</v>
      </c>
      <c r="D11" s="13">
        <v>4.2805987431625461</v>
      </c>
      <c r="E11" s="13">
        <v>4.2113513513513494</v>
      </c>
      <c r="F11" s="13">
        <v>3.490526315789475</v>
      </c>
      <c r="G11" s="13">
        <v>4.079714285714287</v>
      </c>
      <c r="H11" s="13">
        <v>3.9158823529411761</v>
      </c>
      <c r="I11" s="13">
        <v>4.0305555555555568</v>
      </c>
      <c r="J11" s="13">
        <v>4.1126470588235309</v>
      </c>
    </row>
    <row r="12" spans="1:10" ht="15" customHeight="1" x14ac:dyDescent="0.25">
      <c r="A12" s="14" t="s">
        <v>7</v>
      </c>
      <c r="B12" s="15" t="s">
        <v>8</v>
      </c>
      <c r="C12" s="16">
        <v>4.4814980123247938</v>
      </c>
      <c r="D12" s="16">
        <v>4.408781543211691</v>
      </c>
      <c r="E12" s="16">
        <v>4.5359459459459464</v>
      </c>
      <c r="F12" s="16">
        <v>4.2735897435897439</v>
      </c>
      <c r="G12" s="16">
        <v>4.5205714285714302</v>
      </c>
      <c r="H12" s="16">
        <v>4.3276470588235298</v>
      </c>
      <c r="I12" s="16">
        <v>4.3919444444444427</v>
      </c>
      <c r="J12" s="16">
        <v>4.47235294117647</v>
      </c>
    </row>
    <row r="13" spans="1:10" x14ac:dyDescent="0.25">
      <c r="A13" s="10"/>
      <c r="B13" s="8" t="s">
        <v>9</v>
      </c>
      <c r="C13" s="11">
        <v>4.1308579030273256</v>
      </c>
      <c r="D13" s="11">
        <v>4.1488627722390197</v>
      </c>
      <c r="E13" s="11">
        <v>4.2699999999999996</v>
      </c>
      <c r="F13" s="11">
        <v>4.0538461538461545</v>
      </c>
      <c r="G13" s="11">
        <v>4.177428571428571</v>
      </c>
      <c r="H13" s="11">
        <v>4.0858823529411765</v>
      </c>
      <c r="I13" s="11">
        <v>4.1669444444444448</v>
      </c>
      <c r="J13" s="11">
        <v>4.2729411764705887</v>
      </c>
    </row>
    <row r="14" spans="1:10" x14ac:dyDescent="0.25">
      <c r="A14" s="10"/>
      <c r="B14" s="8" t="s">
        <v>10</v>
      </c>
      <c r="C14" s="9">
        <v>3.928689839043003</v>
      </c>
      <c r="D14" s="9">
        <v>3.8719201835745953</v>
      </c>
      <c r="E14" s="9">
        <v>4.1094594594594591</v>
      </c>
      <c r="F14" s="9">
        <v>3.6843589743589744</v>
      </c>
      <c r="G14" s="9">
        <v>4.0014285714285709</v>
      </c>
      <c r="H14" s="9">
        <v>3.8102941176470591</v>
      </c>
      <c r="I14" s="9">
        <v>4.0663888888888886</v>
      </c>
      <c r="J14" s="9">
        <v>4.0867647058823522</v>
      </c>
    </row>
    <row r="15" spans="1:10" x14ac:dyDescent="0.25">
      <c r="A15" s="10"/>
      <c r="B15" s="8" t="s">
        <v>11</v>
      </c>
      <c r="C15" s="11">
        <v>3.9572355879710561</v>
      </c>
      <c r="D15" s="11">
        <v>3.9414981229962853</v>
      </c>
      <c r="E15" s="11">
        <v>3.9340540540540547</v>
      </c>
      <c r="F15" s="11">
        <v>3.842051282051282</v>
      </c>
      <c r="G15" s="11">
        <v>3.9940000000000007</v>
      </c>
      <c r="H15" s="11">
        <v>3.821176470588235</v>
      </c>
      <c r="I15" s="11">
        <v>4.0380555555555553</v>
      </c>
      <c r="J15" s="11">
        <v>4.0914705882352935</v>
      </c>
    </row>
    <row r="16" spans="1:10" ht="28.5" x14ac:dyDescent="0.25">
      <c r="A16" s="17"/>
      <c r="B16" s="8" t="s">
        <v>12</v>
      </c>
      <c r="C16" s="9">
        <v>4.4328273076906815</v>
      </c>
      <c r="D16" s="9">
        <v>4.4005440648532756</v>
      </c>
      <c r="E16" s="9">
        <v>4.479729729729728</v>
      </c>
      <c r="F16" s="9">
        <v>4.2338461538461543</v>
      </c>
      <c r="G16" s="9">
        <v>4.3845714285714292</v>
      </c>
      <c r="H16" s="9">
        <v>4.243235294117647</v>
      </c>
      <c r="I16" s="9">
        <v>4.3455555555555554</v>
      </c>
      <c r="J16" s="9">
        <v>4.4576470588235289</v>
      </c>
    </row>
    <row r="17" spans="1:10" x14ac:dyDescent="0.25">
      <c r="A17" s="1"/>
      <c r="B17" s="18" t="s">
        <v>13</v>
      </c>
      <c r="C17" s="11">
        <v>4.0886487661667852</v>
      </c>
      <c r="D17" s="11">
        <v>4.1575657076091908</v>
      </c>
      <c r="E17" s="11">
        <v>4.19965601965602</v>
      </c>
      <c r="F17" s="11">
        <v>3.7965734265734263</v>
      </c>
      <c r="G17" s="11">
        <v>4.115584415584415</v>
      </c>
      <c r="H17" s="11">
        <v>3.9883689839572196</v>
      </c>
      <c r="I17" s="11">
        <v>4.0777777777777784</v>
      </c>
      <c r="J17" s="11">
        <v>4.1722994652406422</v>
      </c>
    </row>
    <row r="18" spans="1:10" x14ac:dyDescent="0.25">
      <c r="A18" s="1"/>
      <c r="B18" s="2"/>
      <c r="E18" s="2"/>
    </row>
    <row r="19" spans="1:10" x14ac:dyDescent="0.25">
      <c r="A19" s="1"/>
      <c r="B19" s="2"/>
      <c r="E19" s="2"/>
    </row>
    <row r="20" spans="1:10" x14ac:dyDescent="0.25">
      <c r="B20" s="2"/>
      <c r="E20" s="2"/>
    </row>
    <row r="21" spans="1:10" x14ac:dyDescent="0.25">
      <c r="B21" s="2"/>
      <c r="E21" s="2"/>
    </row>
    <row r="22" spans="1:10" x14ac:dyDescent="0.25">
      <c r="B22" s="2"/>
      <c r="E22" s="2"/>
    </row>
    <row r="23" spans="1:10" x14ac:dyDescent="0.25">
      <c r="B23" s="2"/>
      <c r="E23" s="2"/>
    </row>
    <row r="24" spans="1:10" x14ac:dyDescent="0.25">
      <c r="B24" s="2"/>
      <c r="E24" s="2"/>
    </row>
    <row r="25" spans="1:10" x14ac:dyDescent="0.25">
      <c r="B25" s="2"/>
      <c r="E25" s="2"/>
    </row>
    <row r="26" spans="1:10" x14ac:dyDescent="0.25">
      <c r="B26" s="2"/>
      <c r="E26" s="2"/>
    </row>
  </sheetData>
  <mergeCells count="3">
    <mergeCell ref="A1:J1"/>
    <mergeCell ref="A6:A11"/>
    <mergeCell ref="A12:A16"/>
  </mergeCells>
  <conditionalFormatting sqref="F17:J17">
    <cfRule type="cellIs" dxfId="33" priority="1" stopIfTrue="1" operator="lessThanOrEqual">
      <formula>3.5</formula>
    </cfRule>
    <cfRule type="cellIs" dxfId="32" priority="2" stopIfTrue="1" operator="greaterThanOrEqual">
      <formula>4.5</formula>
    </cfRule>
  </conditionalFormatting>
  <conditionalFormatting sqref="C6:E16">
    <cfRule type="cellIs" dxfId="31" priority="7" stopIfTrue="1" operator="lessThanOrEqual">
      <formula>3.5</formula>
    </cfRule>
    <cfRule type="cellIs" dxfId="30" priority="8" stopIfTrue="1" operator="greaterThanOrEqual">
      <formula>4.5</formula>
    </cfRule>
  </conditionalFormatting>
  <conditionalFormatting sqref="C17:E17">
    <cfRule type="cellIs" dxfId="29" priority="5" stopIfTrue="1" operator="lessThanOrEqual">
      <formula>3.5</formula>
    </cfRule>
    <cfRule type="cellIs" dxfId="28" priority="6" stopIfTrue="1" operator="greaterThanOrEqual">
      <formula>4.5</formula>
    </cfRule>
  </conditionalFormatting>
  <conditionalFormatting sqref="F6:J16">
    <cfRule type="cellIs" dxfId="27" priority="3" stopIfTrue="1" operator="lessThanOrEqual">
      <formula>3.5</formula>
    </cfRule>
    <cfRule type="cellIs" dxfId="26" priority="4" stopIfTrue="1" operator="greaterThanOrEqual">
      <formula>4.5</formula>
    </cfRule>
  </conditionalFormatting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3AB3-C8E6-4B8B-BE85-4DD7BF634692}">
  <dimension ref="A1:F26"/>
  <sheetViews>
    <sheetView workbookViewId="0">
      <selection sqref="A1:F1"/>
    </sheetView>
  </sheetViews>
  <sheetFormatPr baseColWidth="10" defaultRowHeight="15" x14ac:dyDescent="0.25"/>
  <cols>
    <col min="1" max="1" width="3" bestFit="1" customWidth="1"/>
    <col min="2" max="2" width="52.42578125" customWidth="1"/>
    <col min="3" max="3" width="11.42578125" style="2"/>
  </cols>
  <sheetData>
    <row r="1" spans="1:6" ht="16.5" x14ac:dyDescent="0.25">
      <c r="A1" s="22" t="s">
        <v>31</v>
      </c>
      <c r="B1" s="22"/>
      <c r="C1" s="22"/>
      <c r="D1" s="22"/>
      <c r="E1" s="22"/>
      <c r="F1" s="22"/>
    </row>
    <row r="2" spans="1:6" ht="17.25" thickBot="1" x14ac:dyDescent="0.3">
      <c r="A2" s="3"/>
      <c r="B2" s="4" t="s">
        <v>28</v>
      </c>
      <c r="C2" s="6" t="s">
        <v>17</v>
      </c>
      <c r="D2" s="6" t="s">
        <v>17</v>
      </c>
      <c r="E2" s="6" t="s">
        <v>17</v>
      </c>
      <c r="F2" s="6" t="s">
        <v>17</v>
      </c>
    </row>
    <row r="3" spans="1:6" x14ac:dyDescent="0.25">
      <c r="A3" s="3"/>
      <c r="B3" s="20" t="s">
        <v>22</v>
      </c>
      <c r="C3" s="4" t="s">
        <v>15</v>
      </c>
      <c r="D3" s="4" t="s">
        <v>20</v>
      </c>
      <c r="E3" s="4" t="s">
        <v>23</v>
      </c>
      <c r="F3" s="4" t="s">
        <v>24</v>
      </c>
    </row>
    <row r="4" spans="1:6" x14ac:dyDescent="0.25">
      <c r="A4" s="3"/>
      <c r="B4" s="21" t="s">
        <v>25</v>
      </c>
      <c r="C4" s="5">
        <v>0.56304985337243407</v>
      </c>
      <c r="D4" s="5">
        <v>0.56304985337243407</v>
      </c>
      <c r="E4" s="5">
        <v>0.71793966970578271</v>
      </c>
      <c r="F4" s="5">
        <v>0.74760000000000004</v>
      </c>
    </row>
    <row r="5" spans="1:6" ht="17.25" thickBot="1" x14ac:dyDescent="0.3">
      <c r="A5" s="6"/>
      <c r="B5" s="6"/>
      <c r="C5" s="6" t="s">
        <v>16</v>
      </c>
      <c r="D5" s="6" t="s">
        <v>16</v>
      </c>
      <c r="E5" s="6" t="s">
        <v>16</v>
      </c>
      <c r="F5" s="6" t="s">
        <v>16</v>
      </c>
    </row>
    <row r="6" spans="1:6" ht="15" customHeight="1" x14ac:dyDescent="0.25">
      <c r="A6" s="7" t="s">
        <v>0</v>
      </c>
      <c r="B6" s="8" t="s">
        <v>1</v>
      </c>
      <c r="C6" s="9">
        <v>4.3391608391608401</v>
      </c>
      <c r="D6" s="9">
        <v>4.0405405405405403</v>
      </c>
      <c r="E6" s="9">
        <v>3.7218604651162801</v>
      </c>
      <c r="F6" s="9">
        <v>4.2984905660377359</v>
      </c>
    </row>
    <row r="7" spans="1:6" x14ac:dyDescent="0.25">
      <c r="A7" s="10"/>
      <c r="B7" s="8" t="s">
        <v>2</v>
      </c>
      <c r="C7" s="11">
        <v>3.8301864801864802</v>
      </c>
      <c r="D7" s="11">
        <v>3.8748648648648651</v>
      </c>
      <c r="E7" s="11">
        <v>3.9162790697674401</v>
      </c>
      <c r="F7" s="11">
        <v>4.2766037735849061</v>
      </c>
    </row>
    <row r="8" spans="1:6" ht="28.5" x14ac:dyDescent="0.25">
      <c r="A8" s="10"/>
      <c r="B8" s="8" t="s">
        <v>3</v>
      </c>
      <c r="C8" s="9">
        <v>4.5354312354312363</v>
      </c>
      <c r="D8" s="9">
        <v>4.0859459459459462</v>
      </c>
      <c r="E8" s="9">
        <v>4.0209302325581397</v>
      </c>
      <c r="F8" s="9">
        <v>4.3954716981132078</v>
      </c>
    </row>
    <row r="9" spans="1:6" ht="28.5" x14ac:dyDescent="0.25">
      <c r="A9" s="10"/>
      <c r="B9" s="8" t="s">
        <v>4</v>
      </c>
      <c r="C9" s="11">
        <v>4.2196969696969697</v>
      </c>
      <c r="D9" s="11">
        <v>4.0305405405405414</v>
      </c>
      <c r="E9" s="11">
        <v>4.0465116279069751</v>
      </c>
      <c r="F9" s="11">
        <v>4.4994339622641499</v>
      </c>
    </row>
    <row r="10" spans="1:6" x14ac:dyDescent="0.25">
      <c r="A10" s="10"/>
      <c r="B10" s="8" t="s">
        <v>5</v>
      </c>
      <c r="C10" s="9">
        <v>4.4232323232323241</v>
      </c>
      <c r="D10" s="9">
        <v>4.2329729729729735</v>
      </c>
      <c r="E10" s="9">
        <v>3.9334883720930232</v>
      </c>
      <c r="F10" s="9">
        <v>4.4330188679245257</v>
      </c>
    </row>
    <row r="11" spans="1:6" x14ac:dyDescent="0.25">
      <c r="A11" s="10"/>
      <c r="B11" s="12" t="s">
        <v>6</v>
      </c>
      <c r="C11" s="13">
        <v>4.4573038073038065</v>
      </c>
      <c r="D11" s="13">
        <v>4.2624324324324325</v>
      </c>
      <c r="E11" s="13">
        <v>3.7953488372093029</v>
      </c>
      <c r="F11" s="13">
        <v>4.5092452830188643</v>
      </c>
    </row>
    <row r="12" spans="1:6" ht="15" customHeight="1" x14ac:dyDescent="0.25">
      <c r="A12" s="14" t="s">
        <v>7</v>
      </c>
      <c r="B12" s="15" t="s">
        <v>8</v>
      </c>
      <c r="C12" s="16">
        <v>4.6071100616555158</v>
      </c>
      <c r="D12" s="16">
        <v>4.4645945945945948</v>
      </c>
      <c r="E12" s="16">
        <v>4.4347727272727271</v>
      </c>
      <c r="F12" s="16">
        <v>4.629245283018868</v>
      </c>
    </row>
    <row r="13" spans="1:6" x14ac:dyDescent="0.25">
      <c r="A13" s="10"/>
      <c r="B13" s="8" t="s">
        <v>9</v>
      </c>
      <c r="C13" s="11">
        <v>4.4678351951079227</v>
      </c>
      <c r="D13" s="11">
        <v>4.3205405405405406</v>
      </c>
      <c r="E13" s="11">
        <v>4.2197727272727272</v>
      </c>
      <c r="F13" s="11">
        <v>4.4956603773584884</v>
      </c>
    </row>
    <row r="14" spans="1:6" x14ac:dyDescent="0.25">
      <c r="A14" s="10"/>
      <c r="B14" s="8" t="s">
        <v>10</v>
      </c>
      <c r="C14" s="9">
        <v>4.3157833748742842</v>
      </c>
      <c r="D14" s="9">
        <v>4.3175675675675667</v>
      </c>
      <c r="E14" s="9">
        <v>4.1020454545454532</v>
      </c>
      <c r="F14" s="9">
        <v>4.4052830188679248</v>
      </c>
    </row>
    <row r="15" spans="1:6" x14ac:dyDescent="0.25">
      <c r="A15" s="10"/>
      <c r="B15" s="8" t="s">
        <v>11</v>
      </c>
      <c r="C15" s="11">
        <v>4.4237340941886405</v>
      </c>
      <c r="D15" s="11">
        <v>4.3932432432432433</v>
      </c>
      <c r="E15" s="11">
        <v>4.1361363636363633</v>
      </c>
      <c r="F15" s="11">
        <v>4.4394339622641512</v>
      </c>
    </row>
    <row r="16" spans="1:6" ht="28.5" x14ac:dyDescent="0.25">
      <c r="A16" s="17"/>
      <c r="B16" s="8" t="s">
        <v>12</v>
      </c>
      <c r="C16" s="9">
        <v>4.4691951987406524</v>
      </c>
      <c r="D16" s="9">
        <v>4.4375675675675677</v>
      </c>
      <c r="E16" s="9">
        <v>4.4929545454545456</v>
      </c>
      <c r="F16" s="9">
        <v>4.6933962264150946</v>
      </c>
    </row>
    <row r="17" spans="1:6" x14ac:dyDescent="0.25">
      <c r="A17" s="1"/>
      <c r="B17" s="18" t="s">
        <v>13</v>
      </c>
      <c r="C17" s="11">
        <v>4.3716972345071516</v>
      </c>
      <c r="D17" s="11">
        <v>4.3716972345071516</v>
      </c>
      <c r="E17" s="11">
        <v>4.0732438016528913</v>
      </c>
      <c r="F17" s="11">
        <v>4.4613893653516294</v>
      </c>
    </row>
    <row r="18" spans="1:6" x14ac:dyDescent="0.25">
      <c r="A18" s="1"/>
      <c r="B18" s="2"/>
    </row>
    <row r="19" spans="1:6" x14ac:dyDescent="0.25">
      <c r="A19" s="1"/>
      <c r="B19" s="2"/>
    </row>
    <row r="20" spans="1:6" x14ac:dyDescent="0.25">
      <c r="B20" s="2"/>
    </row>
    <row r="21" spans="1:6" x14ac:dyDescent="0.25">
      <c r="B21" s="2"/>
    </row>
    <row r="22" spans="1:6" x14ac:dyDescent="0.25">
      <c r="B22" s="2"/>
    </row>
    <row r="23" spans="1:6" x14ac:dyDescent="0.25">
      <c r="B23" s="2"/>
    </row>
    <row r="24" spans="1:6" x14ac:dyDescent="0.25">
      <c r="B24" s="2"/>
    </row>
    <row r="25" spans="1:6" x14ac:dyDescent="0.25">
      <c r="B25" s="2"/>
    </row>
    <row r="26" spans="1:6" x14ac:dyDescent="0.25">
      <c r="B26" s="2"/>
    </row>
  </sheetData>
  <mergeCells count="3">
    <mergeCell ref="A6:A11"/>
    <mergeCell ref="A12:A16"/>
    <mergeCell ref="A1:F1"/>
  </mergeCells>
  <conditionalFormatting sqref="C6:E16">
    <cfRule type="cellIs" dxfId="25" priority="7" stopIfTrue="1" operator="lessThanOrEqual">
      <formula>3.5</formula>
    </cfRule>
    <cfRule type="cellIs" dxfId="24" priority="8" stopIfTrue="1" operator="greaterThanOrEqual">
      <formula>4.5</formula>
    </cfRule>
  </conditionalFormatting>
  <conditionalFormatting sqref="C17:E17">
    <cfRule type="cellIs" dxfId="23" priority="5" stopIfTrue="1" operator="lessThanOrEqual">
      <formula>3.5</formula>
    </cfRule>
    <cfRule type="cellIs" dxfId="22" priority="6" stopIfTrue="1" operator="greaterThanOrEqual">
      <formula>4.5</formula>
    </cfRule>
  </conditionalFormatting>
  <conditionalFormatting sqref="F6:F16">
    <cfRule type="cellIs" dxfId="21" priority="3" stopIfTrue="1" operator="lessThanOrEqual">
      <formula>3.5</formula>
    </cfRule>
    <cfRule type="cellIs" dxfId="20" priority="4" stopIfTrue="1" operator="greaterThanOrEqual">
      <formula>4.5</formula>
    </cfRule>
  </conditionalFormatting>
  <conditionalFormatting sqref="F17">
    <cfRule type="cellIs" dxfId="19" priority="1" stopIfTrue="1" operator="lessThanOrEqual">
      <formula>3.5</formula>
    </cfRule>
    <cfRule type="cellIs" dxfId="18" priority="2" stopIfTrue="1" operator="greaterThanOr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BA2A1-9D56-4E18-9109-AD9280ECF4C2}">
  <dimension ref="A1:F26"/>
  <sheetViews>
    <sheetView workbookViewId="0">
      <selection sqref="A1:F1"/>
    </sheetView>
  </sheetViews>
  <sheetFormatPr baseColWidth="10" defaultRowHeight="15" x14ac:dyDescent="0.25"/>
  <cols>
    <col min="1" max="1" width="3" bestFit="1" customWidth="1"/>
    <col min="2" max="2" width="52.42578125" customWidth="1"/>
    <col min="3" max="3" width="11.42578125" style="2"/>
  </cols>
  <sheetData>
    <row r="1" spans="1:6" ht="16.5" x14ac:dyDescent="0.25">
      <c r="A1" s="22" t="s">
        <v>31</v>
      </c>
      <c r="B1" s="22"/>
      <c r="C1" s="22"/>
      <c r="D1" s="22"/>
      <c r="E1" s="22"/>
      <c r="F1" s="22"/>
    </row>
    <row r="2" spans="1:6" ht="17.25" thickBot="1" x14ac:dyDescent="0.3">
      <c r="A2" s="3"/>
      <c r="B2" s="4" t="s">
        <v>29</v>
      </c>
      <c r="C2" s="6" t="s">
        <v>19</v>
      </c>
      <c r="D2" s="6" t="s">
        <v>19</v>
      </c>
      <c r="E2" s="6" t="s">
        <v>19</v>
      </c>
      <c r="F2" s="6" t="s">
        <v>19</v>
      </c>
    </row>
    <row r="3" spans="1:6" x14ac:dyDescent="0.25">
      <c r="A3" s="3"/>
      <c r="B3" s="20" t="s">
        <v>22</v>
      </c>
      <c r="C3" s="4" t="s">
        <v>15</v>
      </c>
      <c r="D3" s="4" t="s">
        <v>20</v>
      </c>
      <c r="E3" s="4" t="s">
        <v>23</v>
      </c>
      <c r="F3" s="4" t="s">
        <v>24</v>
      </c>
    </row>
    <row r="4" spans="1:6" x14ac:dyDescent="0.25">
      <c r="A4" s="3"/>
      <c r="B4" s="21" t="s">
        <v>25</v>
      </c>
      <c r="C4" s="5">
        <v>0.75641025641025639</v>
      </c>
      <c r="D4" s="5">
        <v>0.55803571428571419</v>
      </c>
      <c r="E4" s="5">
        <v>0.65773809523809501</v>
      </c>
      <c r="F4" s="5">
        <v>0.85319999999999996</v>
      </c>
    </row>
    <row r="5" spans="1:6" ht="17.25" thickBot="1" x14ac:dyDescent="0.3">
      <c r="A5" s="6"/>
      <c r="B5" s="6"/>
      <c r="C5" s="6" t="s">
        <v>16</v>
      </c>
      <c r="D5" s="6" t="s">
        <v>16</v>
      </c>
      <c r="E5" s="6" t="s">
        <v>16</v>
      </c>
      <c r="F5" s="6" t="s">
        <v>16</v>
      </c>
    </row>
    <row r="6" spans="1:6" ht="15" customHeight="1" x14ac:dyDescent="0.25">
      <c r="A6" s="7" t="s">
        <v>0</v>
      </c>
      <c r="B6" s="8" t="s">
        <v>1</v>
      </c>
      <c r="C6" s="9">
        <v>4.1399999999999997</v>
      </c>
      <c r="D6" s="9">
        <v>3.8081250000000004</v>
      </c>
      <c r="E6" s="9">
        <v>3.5535714285714284</v>
      </c>
      <c r="F6" s="9">
        <v>3.8</v>
      </c>
    </row>
    <row r="7" spans="1:6" x14ac:dyDescent="0.25">
      <c r="A7" s="10"/>
      <c r="B7" s="8" t="s">
        <v>2</v>
      </c>
      <c r="C7" s="11">
        <v>4.55</v>
      </c>
      <c r="D7" s="11">
        <v>3.7778125</v>
      </c>
      <c r="E7" s="11">
        <v>3.2792857142857139</v>
      </c>
      <c r="F7" s="11">
        <v>4.0232258064516131</v>
      </c>
    </row>
    <row r="8" spans="1:6" ht="28.5" x14ac:dyDescent="0.25">
      <c r="A8" s="10"/>
      <c r="B8" s="8" t="s">
        <v>3</v>
      </c>
      <c r="C8" s="9">
        <v>3.63</v>
      </c>
      <c r="D8" s="9">
        <v>4.0309375000000003</v>
      </c>
      <c r="E8" s="9">
        <v>4.0964285714285715</v>
      </c>
      <c r="F8" s="9">
        <v>4.0209677419354835</v>
      </c>
    </row>
    <row r="9" spans="1:6" ht="28.5" x14ac:dyDescent="0.25">
      <c r="A9" s="10"/>
      <c r="B9" s="8" t="s">
        <v>4</v>
      </c>
      <c r="C9" s="11">
        <v>4.3</v>
      </c>
      <c r="D9" s="11">
        <v>3.8409374999999999</v>
      </c>
      <c r="E9" s="11">
        <v>3.6253571428571432</v>
      </c>
      <c r="F9" s="11">
        <v>3.8474193548387094</v>
      </c>
    </row>
    <row r="10" spans="1:6" x14ac:dyDescent="0.25">
      <c r="A10" s="10"/>
      <c r="B10" s="8" t="s">
        <v>5</v>
      </c>
      <c r="C10" s="9">
        <v>4.2699999999999996</v>
      </c>
      <c r="D10" s="9">
        <v>3.7390624999999997</v>
      </c>
      <c r="E10" s="9">
        <v>4.034642857142857</v>
      </c>
      <c r="F10" s="9">
        <v>4.1270967741935483</v>
      </c>
    </row>
    <row r="11" spans="1:6" x14ac:dyDescent="0.25">
      <c r="A11" s="10"/>
      <c r="B11" s="12" t="s">
        <v>6</v>
      </c>
      <c r="C11" s="13">
        <v>4.8899999999999997</v>
      </c>
      <c r="D11" s="13">
        <v>3.8628125000000004</v>
      </c>
      <c r="E11" s="13">
        <v>3.8278571428571433</v>
      </c>
      <c r="F11" s="13">
        <v>4.2116129032258067</v>
      </c>
    </row>
    <row r="12" spans="1:6" ht="15" customHeight="1" x14ac:dyDescent="0.25">
      <c r="A12" s="14" t="s">
        <v>7</v>
      </c>
      <c r="B12" s="15" t="s">
        <v>8</v>
      </c>
      <c r="C12" s="16">
        <v>4.63</v>
      </c>
      <c r="D12" s="16">
        <v>4.1675000000000004</v>
      </c>
      <c r="E12" s="16">
        <v>4.0239285714285717</v>
      </c>
      <c r="F12" s="16">
        <v>4.1674193548387093</v>
      </c>
    </row>
    <row r="13" spans="1:6" x14ac:dyDescent="0.25">
      <c r="A13" s="10"/>
      <c r="B13" s="8" t="s">
        <v>9</v>
      </c>
      <c r="C13" s="11">
        <v>4.5066666666666659</v>
      </c>
      <c r="D13" s="11">
        <v>4.2981249999999998</v>
      </c>
      <c r="E13" s="11">
        <v>3.7067857142857141</v>
      </c>
      <c r="F13" s="11">
        <v>3.9438709677419355</v>
      </c>
    </row>
    <row r="14" spans="1:6" x14ac:dyDescent="0.25">
      <c r="A14" s="10"/>
      <c r="B14" s="8" t="s">
        <v>10</v>
      </c>
      <c r="C14" s="9">
        <v>4.55</v>
      </c>
      <c r="D14" s="9">
        <v>4.1981250000000001</v>
      </c>
      <c r="E14" s="9">
        <v>3.7253571428571428</v>
      </c>
      <c r="F14" s="9">
        <v>3.7732258064516127</v>
      </c>
    </row>
    <row r="15" spans="1:6" x14ac:dyDescent="0.25">
      <c r="A15" s="10"/>
      <c r="B15" s="8" t="s">
        <v>11</v>
      </c>
      <c r="C15" s="11">
        <v>4.5599999999999996</v>
      </c>
      <c r="D15" s="11">
        <v>4.2390624999999993</v>
      </c>
      <c r="E15" s="11">
        <v>3.7382142857142857</v>
      </c>
      <c r="F15" s="11">
        <v>3.9148387096774195</v>
      </c>
    </row>
    <row r="16" spans="1:6" ht="28.5" x14ac:dyDescent="0.25">
      <c r="A16" s="17"/>
      <c r="B16" s="8" t="s">
        <v>12</v>
      </c>
      <c r="C16" s="9">
        <v>4.59</v>
      </c>
      <c r="D16" s="9">
        <v>4.3540624999999995</v>
      </c>
      <c r="E16" s="9">
        <v>4.1492857142857149</v>
      </c>
      <c r="F16" s="9">
        <v>4.2516129032258059</v>
      </c>
    </row>
    <row r="17" spans="1:6" x14ac:dyDescent="0.25">
      <c r="A17" s="1"/>
      <c r="B17" s="18" t="s">
        <v>13</v>
      </c>
      <c r="C17" s="11">
        <v>4.419696969696969</v>
      </c>
      <c r="D17" s="11">
        <v>4.0287784090909078</v>
      </c>
      <c r="E17" s="11">
        <v>3.7964285714285713</v>
      </c>
      <c r="F17" s="11">
        <v>4.0073900293255136</v>
      </c>
    </row>
    <row r="18" spans="1:6" x14ac:dyDescent="0.25">
      <c r="A18" s="1"/>
      <c r="B18" s="2"/>
    </row>
    <row r="19" spans="1:6" x14ac:dyDescent="0.25">
      <c r="A19" s="1"/>
      <c r="B19" s="2"/>
    </row>
    <row r="20" spans="1:6" x14ac:dyDescent="0.25">
      <c r="B20" s="2"/>
    </row>
    <row r="21" spans="1:6" x14ac:dyDescent="0.25">
      <c r="B21" s="2"/>
    </row>
    <row r="22" spans="1:6" x14ac:dyDescent="0.25">
      <c r="B22" s="2"/>
    </row>
    <row r="23" spans="1:6" x14ac:dyDescent="0.25">
      <c r="B23" s="2"/>
    </row>
    <row r="24" spans="1:6" x14ac:dyDescent="0.25">
      <c r="B24" s="2"/>
    </row>
    <row r="25" spans="1:6" x14ac:dyDescent="0.25">
      <c r="B25" s="2"/>
    </row>
    <row r="26" spans="1:6" x14ac:dyDescent="0.25">
      <c r="B26" s="2"/>
    </row>
  </sheetData>
  <mergeCells count="3">
    <mergeCell ref="A6:A11"/>
    <mergeCell ref="A12:A16"/>
    <mergeCell ref="A1:F1"/>
  </mergeCells>
  <conditionalFormatting sqref="C6:E16">
    <cfRule type="cellIs" dxfId="17" priority="7" stopIfTrue="1" operator="lessThanOrEqual">
      <formula>3.5</formula>
    </cfRule>
    <cfRule type="cellIs" dxfId="16" priority="8" stopIfTrue="1" operator="greaterThanOrEqual">
      <formula>4.5</formula>
    </cfRule>
  </conditionalFormatting>
  <conditionalFormatting sqref="C17:E17">
    <cfRule type="cellIs" dxfId="15" priority="5" stopIfTrue="1" operator="lessThanOrEqual">
      <formula>3.5</formula>
    </cfRule>
    <cfRule type="cellIs" dxfId="14" priority="6" stopIfTrue="1" operator="greaterThanOrEqual">
      <formula>4.5</formula>
    </cfRule>
  </conditionalFormatting>
  <conditionalFormatting sqref="F6:F16">
    <cfRule type="cellIs" dxfId="13" priority="3" stopIfTrue="1" operator="lessThanOrEqual">
      <formula>3.5</formula>
    </cfRule>
    <cfRule type="cellIs" dxfId="12" priority="4" stopIfTrue="1" operator="greaterThanOrEqual">
      <formula>4.5</formula>
    </cfRule>
  </conditionalFormatting>
  <conditionalFormatting sqref="F17">
    <cfRule type="cellIs" dxfId="11" priority="1" stopIfTrue="1" operator="lessThanOrEqual">
      <formula>3.5</formula>
    </cfRule>
    <cfRule type="cellIs" dxfId="10" priority="2" stopIfTrue="1" operator="greaterThanOr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BF4-8E7E-44B3-A397-FE27A106671B}">
  <dimension ref="A1:J23"/>
  <sheetViews>
    <sheetView workbookViewId="0">
      <selection activeCell="A2" sqref="A2:F2"/>
    </sheetView>
  </sheetViews>
  <sheetFormatPr baseColWidth="10" defaultRowHeight="15" x14ac:dyDescent="0.25"/>
  <cols>
    <col min="1" max="1" width="3" bestFit="1" customWidth="1"/>
    <col min="2" max="2" width="52.42578125" customWidth="1"/>
    <col min="3" max="3" width="12" bestFit="1" customWidth="1"/>
  </cols>
  <sheetData>
    <row r="1" spans="1:6" x14ac:dyDescent="0.25">
      <c r="A1" s="1"/>
    </row>
    <row r="2" spans="1:6" ht="16.5" x14ac:dyDescent="0.25">
      <c r="A2" s="22" t="s">
        <v>26</v>
      </c>
      <c r="B2" s="22"/>
      <c r="C2" s="22"/>
      <c r="D2" s="22"/>
      <c r="E2" s="22"/>
      <c r="F2" s="22"/>
    </row>
    <row r="3" spans="1:6" x14ac:dyDescent="0.25">
      <c r="A3" s="1"/>
      <c r="B3" s="3" t="s">
        <v>22</v>
      </c>
      <c r="C3" s="4" t="s">
        <v>15</v>
      </c>
      <c r="D3" s="4" t="s">
        <v>20</v>
      </c>
      <c r="E3" s="4" t="s">
        <v>23</v>
      </c>
      <c r="F3" s="4" t="s">
        <v>24</v>
      </c>
    </row>
    <row r="4" spans="1:6" x14ac:dyDescent="0.25">
      <c r="A4" s="1"/>
      <c r="B4" s="3" t="s">
        <v>25</v>
      </c>
      <c r="C4" s="5">
        <v>0.25946969696969696</v>
      </c>
      <c r="D4" s="5">
        <v>0.24318181818181814</v>
      </c>
      <c r="E4" s="5">
        <v>0.56264172335600915</v>
      </c>
      <c r="F4" s="5">
        <v>0.64600000000000002</v>
      </c>
    </row>
    <row r="5" spans="1:6" ht="17.25" thickBot="1" x14ac:dyDescent="0.3">
      <c r="A5" s="1"/>
      <c r="B5" s="6"/>
      <c r="C5" s="6" t="s">
        <v>16</v>
      </c>
      <c r="D5" s="6" t="s">
        <v>16</v>
      </c>
      <c r="E5" s="6" t="s">
        <v>16</v>
      </c>
      <c r="F5" s="6" t="s">
        <v>16</v>
      </c>
    </row>
    <row r="6" spans="1:6" ht="15" customHeight="1" x14ac:dyDescent="0.25">
      <c r="A6" s="7" t="s">
        <v>0</v>
      </c>
      <c r="B6" s="8" t="s">
        <v>1</v>
      </c>
      <c r="C6" s="9">
        <v>4.2230769230769232</v>
      </c>
      <c r="D6" s="9">
        <v>4.2665217391304333</v>
      </c>
      <c r="E6" s="9">
        <v>4.2884615384615392</v>
      </c>
      <c r="F6" s="9">
        <v>4.3081249999999995</v>
      </c>
    </row>
    <row r="7" spans="1:6" x14ac:dyDescent="0.25">
      <c r="A7" s="10"/>
      <c r="B7" s="8" t="s">
        <v>2</v>
      </c>
      <c r="C7" s="11">
        <v>3.7230769230769236</v>
      </c>
      <c r="D7" s="11">
        <v>4.2073913043478255</v>
      </c>
      <c r="E7" s="11">
        <v>4.1173076923076923</v>
      </c>
      <c r="F7" s="11">
        <v>4.1768750000000008</v>
      </c>
    </row>
    <row r="8" spans="1:6" ht="28.5" x14ac:dyDescent="0.25">
      <c r="A8" s="10"/>
      <c r="B8" s="8" t="s">
        <v>3</v>
      </c>
      <c r="C8" s="9">
        <v>4.1519230769230768</v>
      </c>
      <c r="D8" s="9">
        <v>4.5095652173913034</v>
      </c>
      <c r="E8" s="9">
        <v>4.5076923076923077</v>
      </c>
      <c r="F8" s="9">
        <v>4.4303125000000021</v>
      </c>
    </row>
    <row r="9" spans="1:6" ht="28.5" x14ac:dyDescent="0.25">
      <c r="A9" s="10"/>
      <c r="B9" s="8" t="s">
        <v>4</v>
      </c>
      <c r="C9" s="11">
        <v>3.8519230769230766</v>
      </c>
      <c r="D9" s="11">
        <v>4.0947826086956516</v>
      </c>
      <c r="E9" s="11">
        <v>4.3880769230769214</v>
      </c>
      <c r="F9" s="11">
        <v>4.3334375000000014</v>
      </c>
    </row>
    <row r="10" spans="1:6" x14ac:dyDescent="0.25">
      <c r="A10" s="10"/>
      <c r="B10" s="8" t="s">
        <v>5</v>
      </c>
      <c r="C10" s="9">
        <v>3.8250000000000002</v>
      </c>
      <c r="D10" s="9">
        <v>4.2647826086956524</v>
      </c>
      <c r="E10" s="9">
        <v>4.1823076923076918</v>
      </c>
      <c r="F10" s="9">
        <v>4.2646874999999982</v>
      </c>
    </row>
    <row r="11" spans="1:6" x14ac:dyDescent="0.25">
      <c r="A11" s="10"/>
      <c r="B11" s="12" t="s">
        <v>6</v>
      </c>
      <c r="C11" s="13">
        <v>4.2480769230769235</v>
      </c>
      <c r="D11" s="13">
        <v>4.2513043478260872</v>
      </c>
      <c r="E11" s="13">
        <v>4.2300000000000004</v>
      </c>
      <c r="F11" s="13">
        <v>4.361250000000001</v>
      </c>
    </row>
    <row r="12" spans="1:6" ht="15" customHeight="1" x14ac:dyDescent="0.25">
      <c r="A12" s="14" t="s">
        <v>7</v>
      </c>
      <c r="B12" s="15" t="s">
        <v>8</v>
      </c>
      <c r="C12" s="16">
        <v>4.6104910714285721</v>
      </c>
      <c r="D12" s="16">
        <v>4.7989285714285712</v>
      </c>
      <c r="E12" s="16">
        <v>4.7214285714285698</v>
      </c>
      <c r="F12" s="16">
        <v>4.5743749999999999</v>
      </c>
    </row>
    <row r="13" spans="1:6" x14ac:dyDescent="0.25">
      <c r="A13" s="10"/>
      <c r="B13" s="8" t="s">
        <v>9</v>
      </c>
      <c r="C13" s="11">
        <v>4.2836805555555557</v>
      </c>
      <c r="D13" s="11">
        <v>4.4396428571428563</v>
      </c>
      <c r="E13" s="11">
        <v>4.4739285714285719</v>
      </c>
      <c r="F13" s="11">
        <v>4.4534374999999997</v>
      </c>
    </row>
    <row r="14" spans="1:6" x14ac:dyDescent="0.25">
      <c r="A14" s="10"/>
      <c r="B14" s="8" t="s">
        <v>10</v>
      </c>
      <c r="C14" s="9">
        <v>4.2101190476190471</v>
      </c>
      <c r="D14" s="9">
        <v>4.4874999999999998</v>
      </c>
      <c r="E14" s="9">
        <v>4.3142857142857149</v>
      </c>
      <c r="F14" s="9">
        <v>4.4303124999999994</v>
      </c>
    </row>
    <row r="15" spans="1:6" x14ac:dyDescent="0.25">
      <c r="A15" s="10"/>
      <c r="B15" s="8" t="s">
        <v>11</v>
      </c>
      <c r="C15" s="11">
        <v>4.0112847222222214</v>
      </c>
      <c r="D15" s="11">
        <v>4.4671428571428562</v>
      </c>
      <c r="E15" s="11">
        <v>4.41357142857143</v>
      </c>
      <c r="F15" s="11">
        <v>4.3678125000000012</v>
      </c>
    </row>
    <row r="16" spans="1:6" ht="28.5" x14ac:dyDescent="0.25">
      <c r="A16" s="17"/>
      <c r="B16" s="8" t="s">
        <v>12</v>
      </c>
      <c r="C16" s="9">
        <v>4.5456597222222221</v>
      </c>
      <c r="D16" s="9">
        <v>4.7460714285714278</v>
      </c>
      <c r="E16" s="9">
        <v>4.6371428571428579</v>
      </c>
      <c r="F16" s="9">
        <v>4.5850000000000009</v>
      </c>
    </row>
    <row r="17" spans="1:10" x14ac:dyDescent="0.25">
      <c r="A17" s="1"/>
      <c r="B17" s="18" t="s">
        <v>13</v>
      </c>
      <c r="C17" s="11">
        <v>4.1531192765567768</v>
      </c>
      <c r="D17" s="11">
        <v>4.1531192765567768</v>
      </c>
      <c r="E17" s="11">
        <v>4.3974610389610387</v>
      </c>
      <c r="F17" s="11">
        <v>4.4016818181818183</v>
      </c>
    </row>
    <row r="18" spans="1:10" x14ac:dyDescent="0.25">
      <c r="A18" s="1"/>
    </row>
    <row r="19" spans="1:10" x14ac:dyDescent="0.25">
      <c r="A19" s="1"/>
    </row>
    <row r="23" spans="1:10" x14ac:dyDescent="0.25">
      <c r="J23" s="19"/>
    </row>
  </sheetData>
  <mergeCells count="3">
    <mergeCell ref="A6:A11"/>
    <mergeCell ref="A12:A16"/>
    <mergeCell ref="A2:F2"/>
  </mergeCells>
  <conditionalFormatting sqref="C6:F16">
    <cfRule type="cellIs" dxfId="9" priority="3" stopIfTrue="1" operator="lessThanOrEqual">
      <formula>3.5</formula>
    </cfRule>
    <cfRule type="cellIs" dxfId="8" priority="4" stopIfTrue="1" operator="greaterThanOrEqual">
      <formula>4.5</formula>
    </cfRule>
  </conditionalFormatting>
  <conditionalFormatting sqref="C17:F17">
    <cfRule type="cellIs" dxfId="7" priority="1" stopIfTrue="1" operator="lessThanOrEqual">
      <formula>3.5</formula>
    </cfRule>
    <cfRule type="cellIs" dxfId="6" priority="2" stopIfTrue="1" operator="greaterThanOr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269A-AC64-4B3A-8971-32F820B39393}">
  <dimension ref="A1:E25"/>
  <sheetViews>
    <sheetView workbookViewId="0">
      <selection activeCell="I19" sqref="I19"/>
    </sheetView>
  </sheetViews>
  <sheetFormatPr baseColWidth="10" defaultRowHeight="15" x14ac:dyDescent="0.25"/>
  <cols>
    <col min="1" max="1" width="3" bestFit="1" customWidth="1"/>
    <col min="2" max="2" width="52.42578125" customWidth="1"/>
  </cols>
  <sheetData>
    <row r="1" spans="1:5" ht="16.5" x14ac:dyDescent="0.25">
      <c r="A1" s="22" t="s">
        <v>31</v>
      </c>
      <c r="B1" s="22"/>
      <c r="C1" s="22"/>
      <c r="D1" s="22"/>
      <c r="E1" s="22"/>
    </row>
    <row r="2" spans="1:5" x14ac:dyDescent="0.25">
      <c r="A2" s="3"/>
      <c r="B2" s="4" t="s">
        <v>30</v>
      </c>
      <c r="C2" s="4" t="s">
        <v>21</v>
      </c>
      <c r="D2" s="4" t="s">
        <v>21</v>
      </c>
      <c r="E2" s="4" t="s">
        <v>21</v>
      </c>
    </row>
    <row r="3" spans="1:5" x14ac:dyDescent="0.25">
      <c r="A3" s="3"/>
      <c r="B3" s="20" t="s">
        <v>22</v>
      </c>
      <c r="C3" s="4" t="s">
        <v>20</v>
      </c>
      <c r="D3" s="4" t="s">
        <v>23</v>
      </c>
      <c r="E3" s="4" t="s">
        <v>24</v>
      </c>
    </row>
    <row r="4" spans="1:5" x14ac:dyDescent="0.25">
      <c r="A4" s="3"/>
      <c r="B4" s="21" t="s">
        <v>25</v>
      </c>
      <c r="C4" s="5">
        <v>0.62390313390313401</v>
      </c>
      <c r="D4" s="5">
        <v>0.70890269151138707</v>
      </c>
      <c r="E4" s="5">
        <v>0.63680000000000003</v>
      </c>
    </row>
    <row r="5" spans="1:5" ht="15" customHeight="1" thickBot="1" x14ac:dyDescent="0.3">
      <c r="A5" s="6"/>
      <c r="B5" s="6"/>
      <c r="C5" s="6" t="s">
        <v>16</v>
      </c>
      <c r="D5" s="6" t="s">
        <v>16</v>
      </c>
      <c r="E5" s="6" t="s">
        <v>16</v>
      </c>
    </row>
    <row r="6" spans="1:5" x14ac:dyDescent="0.25">
      <c r="A6" s="7" t="s">
        <v>0</v>
      </c>
      <c r="B6" s="8" t="s">
        <v>1</v>
      </c>
      <c r="C6" s="11">
        <v>4.3523999999999994</v>
      </c>
      <c r="D6" s="11">
        <v>4.5140909090909078</v>
      </c>
      <c r="E6" s="11">
        <v>4.4626599326599319</v>
      </c>
    </row>
    <row r="7" spans="1:5" x14ac:dyDescent="0.25">
      <c r="A7" s="10"/>
      <c r="B7" s="8" t="s">
        <v>2</v>
      </c>
      <c r="C7" s="9">
        <v>3.9584000000000001</v>
      </c>
      <c r="D7" s="9">
        <v>4.6113636363636354</v>
      </c>
      <c r="E7" s="9">
        <v>4.4707805325987149</v>
      </c>
    </row>
    <row r="8" spans="1:5" ht="28.5" x14ac:dyDescent="0.25">
      <c r="A8" s="10"/>
      <c r="B8" s="8" t="s">
        <v>3</v>
      </c>
      <c r="C8" s="11">
        <v>4.4359999999999999</v>
      </c>
      <c r="D8" s="11">
        <v>4.6440909090909086</v>
      </c>
      <c r="E8" s="11">
        <v>4.4723030303030331</v>
      </c>
    </row>
    <row r="9" spans="1:5" ht="28.5" x14ac:dyDescent="0.25">
      <c r="A9" s="10"/>
      <c r="B9" s="8" t="s">
        <v>4</v>
      </c>
      <c r="C9" s="9">
        <v>4.3235999999999999</v>
      </c>
      <c r="D9" s="9">
        <v>4.5304545454545453</v>
      </c>
      <c r="E9" s="9">
        <v>4.4964272353161263</v>
      </c>
    </row>
    <row r="10" spans="1:5" x14ac:dyDescent="0.25">
      <c r="A10" s="10"/>
      <c r="B10" s="8" t="s">
        <v>5</v>
      </c>
      <c r="C10" s="13">
        <v>4.62</v>
      </c>
      <c r="D10" s="13">
        <v>4.6090909090909085</v>
      </c>
      <c r="E10" s="13">
        <v>4.5102398989899015</v>
      </c>
    </row>
    <row r="11" spans="1:5" ht="15" customHeight="1" x14ac:dyDescent="0.25">
      <c r="A11" s="10"/>
      <c r="B11" s="12" t="s">
        <v>6</v>
      </c>
      <c r="C11" s="16">
        <v>4.4992000000000001</v>
      </c>
      <c r="D11" s="16">
        <v>4.5131818181818169</v>
      </c>
      <c r="E11" s="16">
        <v>4.5212265512265528</v>
      </c>
    </row>
    <row r="12" spans="1:5" x14ac:dyDescent="0.25">
      <c r="A12" s="14" t="s">
        <v>7</v>
      </c>
      <c r="B12" s="15" t="s">
        <v>8</v>
      </c>
      <c r="C12" s="11">
        <v>4.5914814814814822</v>
      </c>
      <c r="D12" s="11">
        <v>4.6030434782608696</v>
      </c>
      <c r="E12" s="11">
        <v>4.5208754208754218</v>
      </c>
    </row>
    <row r="13" spans="1:5" x14ac:dyDescent="0.25">
      <c r="A13" s="10"/>
      <c r="B13" s="8" t="s">
        <v>9</v>
      </c>
      <c r="C13" s="9">
        <v>4.3277777777777775</v>
      </c>
      <c r="D13" s="9">
        <v>4.38</v>
      </c>
      <c r="E13" s="9">
        <v>4.5041616161616176</v>
      </c>
    </row>
    <row r="14" spans="1:5" x14ac:dyDescent="0.25">
      <c r="A14" s="10"/>
      <c r="B14" s="8" t="s">
        <v>10</v>
      </c>
      <c r="C14" s="11">
        <v>4.2551851851851845</v>
      </c>
      <c r="D14" s="11">
        <v>4.3104347826086959</v>
      </c>
      <c r="E14" s="11">
        <v>4.5127020202020214</v>
      </c>
    </row>
    <row r="15" spans="1:5" x14ac:dyDescent="0.25">
      <c r="A15" s="10"/>
      <c r="B15" s="8" t="s">
        <v>11</v>
      </c>
      <c r="C15" s="9">
        <v>4.1359259259259256</v>
      </c>
      <c r="D15" s="9">
        <v>4.2460869565217392</v>
      </c>
      <c r="E15" s="9">
        <v>4.5349607182940517</v>
      </c>
    </row>
    <row r="16" spans="1:5" ht="28.5" x14ac:dyDescent="0.25">
      <c r="A16" s="17"/>
      <c r="B16" s="8" t="s">
        <v>12</v>
      </c>
      <c r="C16" s="11">
        <v>4.4837037037037035</v>
      </c>
      <c r="D16" s="11">
        <v>4.6430434782608687</v>
      </c>
      <c r="E16" s="11">
        <v>4.5761447811447811</v>
      </c>
    </row>
    <row r="17" spans="1:5" x14ac:dyDescent="0.25">
      <c r="A17" s="1"/>
      <c r="B17" s="18" t="s">
        <v>13</v>
      </c>
      <c r="C17" s="11">
        <f>AVERAGE(C6:C16)</f>
        <v>4.3621521885521881</v>
      </c>
      <c r="D17" s="11">
        <v>4.5138418972332017</v>
      </c>
      <c r="E17" s="11">
        <v>4.4626599326599337</v>
      </c>
    </row>
    <row r="18" spans="1:5" x14ac:dyDescent="0.25">
      <c r="A18" s="1"/>
      <c r="B18" s="2"/>
    </row>
    <row r="19" spans="1:5" x14ac:dyDescent="0.25">
      <c r="B19" s="2"/>
    </row>
    <row r="20" spans="1:5" x14ac:dyDescent="0.25">
      <c r="B20" s="2"/>
    </row>
    <row r="21" spans="1:5" x14ac:dyDescent="0.25">
      <c r="B21" s="2"/>
    </row>
    <row r="22" spans="1:5" x14ac:dyDescent="0.25">
      <c r="B22" s="2"/>
    </row>
    <row r="23" spans="1:5" x14ac:dyDescent="0.25">
      <c r="B23" s="2"/>
    </row>
    <row r="24" spans="1:5" x14ac:dyDescent="0.25">
      <c r="B24" s="2"/>
    </row>
    <row r="25" spans="1:5" x14ac:dyDescent="0.25">
      <c r="B25" s="2"/>
    </row>
  </sheetData>
  <mergeCells count="3">
    <mergeCell ref="A6:A11"/>
    <mergeCell ref="A12:A16"/>
    <mergeCell ref="A1:E1"/>
  </mergeCells>
  <conditionalFormatting sqref="C16:E16">
    <cfRule type="cellIs" dxfId="5" priority="1" stopIfTrue="1" operator="lessThanOrEqual">
      <formula>3.5</formula>
    </cfRule>
    <cfRule type="cellIs" dxfId="4" priority="2" stopIfTrue="1" operator="greaterThanOrEqual">
      <formula>4.5</formula>
    </cfRule>
  </conditionalFormatting>
  <conditionalFormatting sqref="C17:E17">
    <cfRule type="cellIs" dxfId="3" priority="9" stopIfTrue="1" operator="lessThanOrEqual">
      <formula>3.5</formula>
    </cfRule>
    <cfRule type="cellIs" dxfId="2" priority="10" stopIfTrue="1" operator="greaterThanOrEqual">
      <formula>4.5</formula>
    </cfRule>
  </conditionalFormatting>
  <conditionalFormatting sqref="C6:E15">
    <cfRule type="cellIs" dxfId="1" priority="3" stopIfTrue="1" operator="lessThanOrEqual">
      <formula>3.5</formula>
    </cfRule>
    <cfRule type="cellIs" dxfId="0" priority="4" stopIfTrue="1" operator="greaterThanOrEqual">
      <formula>4.5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3511d5-03cf-4e51-bb49-0fd6a77bbe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49BC920182C54BA07DE31C3A2AD63A" ma:contentTypeVersion="13" ma:contentTypeDescription="Crear nuevo documento." ma:contentTypeScope="" ma:versionID="c63d274cfa2f19ab24b988ec576f4b21">
  <xsd:schema xmlns:xsd="http://www.w3.org/2001/XMLSchema" xmlns:xs="http://www.w3.org/2001/XMLSchema" xmlns:p="http://schemas.microsoft.com/office/2006/metadata/properties" xmlns:ns3="ae23449c-4559-4f96-8f05-83cc2c3bdb7d" xmlns:ns4="833511d5-03cf-4e51-bb49-0fd6a77bbee1" targetNamespace="http://schemas.microsoft.com/office/2006/metadata/properties" ma:root="true" ma:fieldsID="179ad2717c282c7ebd7a5991138c0320" ns3:_="" ns4:_="">
    <xsd:import namespace="ae23449c-4559-4f96-8f05-83cc2c3bdb7d"/>
    <xsd:import namespace="833511d5-03cf-4e51-bb49-0fd6a77bbee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3449c-4559-4f96-8f05-83cc2c3bdb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511d5-03cf-4e51-bb49-0fd6a77bbe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49BC2D-18B1-42C4-BD4F-94A6BAF5E6B3}">
  <ds:schemaRefs>
    <ds:schemaRef ds:uri="http://purl.org/dc/terms/"/>
    <ds:schemaRef ds:uri="http://schemas.microsoft.com/office/2006/documentManagement/types"/>
    <ds:schemaRef ds:uri="http://purl.org/dc/dcmitype/"/>
    <ds:schemaRef ds:uri="833511d5-03cf-4e51-bb49-0fd6a77bbee1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e23449c-4559-4f96-8f05-83cc2c3bdb7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E30BA1-200E-4A87-97A9-A5ED089DDF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C95D7A-69DC-4631-BF21-118BA0D61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23449c-4559-4f96-8f05-83cc2c3bdb7d"/>
    <ds:schemaRef ds:uri="833511d5-03cf-4e51-bb49-0fd6a77bb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MII</vt:lpstr>
      <vt:lpstr>MIB</vt:lpstr>
      <vt:lpstr>MIT</vt:lpstr>
      <vt:lpstr>MINT</vt:lpstr>
      <vt:lpstr>MADI</vt:lpstr>
    </vt:vector>
  </TitlesOfParts>
  <Company>UNAV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cp:lastPrinted>2025-02-20T15:06:41Z</cp:lastPrinted>
  <dcterms:created xsi:type="dcterms:W3CDTF">2023-06-22T07:48:40Z</dcterms:created>
  <dcterms:modified xsi:type="dcterms:W3CDTF">2026-10-20T11:11:45Z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0x0101006E49BC920182C54BA07DE31C3A2AD63A</vt:lpwstr>
  </property>
</Properties>
</file>