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lazar\OneDrive - Tecnun\Escritorio\publicar encuestas web 2026\"/>
    </mc:Choice>
  </mc:AlternateContent>
  <xr:revisionPtr revIDLastSave="0" documentId="13_ncr:1_{0BA62058-E566-4E36-B605-DBD06AFFE541}" xr6:coauthVersionLast="47" xr6:coauthVersionMax="47" xr10:uidLastSave="{00000000-0000-0000-0000-000000000000}"/>
  <bookViews>
    <workbookView xWindow="-25320" yWindow="-1365" windowWidth="25440" windowHeight="15390" activeTab="8" xr2:uid="{F0065C18-1C9B-400C-BFBD-03BEB865F6BB}"/>
  </bookViews>
  <sheets>
    <sheet name="TI" sheetId="7" r:id="rId1"/>
    <sheet name="ME" sheetId="8" r:id="rId2"/>
    <sheet name="EL" sheetId="9" r:id="rId3"/>
    <sheet name="EI" sheetId="10" r:id="rId4"/>
    <sheet name="OR" sheetId="11" r:id="rId5"/>
    <sheet name="DI" sheetId="12" r:id="rId6"/>
    <sheet name="BI" sheetId="13" r:id="rId7"/>
    <sheet name="ST" sheetId="14" r:id="rId8"/>
    <sheet name="IA" sheetId="15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4" i="15" l="1"/>
  <c r="C4" i="15"/>
  <c r="C4" i="7"/>
  <c r="C4" i="14"/>
  <c r="C4" i="11"/>
  <c r="C4" i="8"/>
  <c r="C4" i="9"/>
  <c r="C4" i="10"/>
  <c r="C4" i="12"/>
  <c r="D4" i="12"/>
  <c r="C4" i="13"/>
  <c r="C44" i="14"/>
  <c r="C44" i="13"/>
  <c r="C44" i="12"/>
  <c r="C44" i="11"/>
  <c r="C44" i="9"/>
  <c r="C44" i="8"/>
  <c r="I44" i="14"/>
  <c r="H44" i="14"/>
  <c r="G44" i="14"/>
  <c r="F44" i="14"/>
  <c r="E44" i="14"/>
  <c r="D44" i="14"/>
  <c r="G4" i="14"/>
  <c r="F4" i="14"/>
  <c r="E4" i="14"/>
  <c r="D4" i="14"/>
  <c r="I44" i="13"/>
  <c r="H44" i="13"/>
  <c r="G44" i="13"/>
  <c r="F44" i="13"/>
  <c r="E44" i="13"/>
  <c r="D44" i="13"/>
  <c r="G4" i="13"/>
  <c r="F4" i="13"/>
  <c r="E4" i="13"/>
  <c r="D4" i="13"/>
  <c r="I44" i="12"/>
  <c r="H44" i="12"/>
  <c r="G44" i="12"/>
  <c r="F44" i="12"/>
  <c r="E44" i="12"/>
  <c r="D44" i="12"/>
  <c r="G4" i="12"/>
  <c r="F4" i="12"/>
  <c r="E4" i="12"/>
  <c r="I44" i="11"/>
  <c r="H44" i="11"/>
  <c r="G44" i="11"/>
  <c r="F44" i="11"/>
  <c r="E44" i="11"/>
  <c r="D44" i="11"/>
  <c r="G4" i="11"/>
  <c r="F4" i="11"/>
  <c r="E4" i="11"/>
  <c r="D4" i="11"/>
  <c r="C44" i="10"/>
  <c r="I44" i="10"/>
  <c r="H44" i="10"/>
  <c r="G44" i="10"/>
  <c r="F44" i="10"/>
  <c r="E44" i="10"/>
  <c r="D44" i="10"/>
  <c r="G4" i="10"/>
  <c r="F4" i="10"/>
  <c r="E4" i="10"/>
  <c r="D4" i="10"/>
  <c r="I44" i="9"/>
  <c r="H44" i="9"/>
  <c r="G44" i="9"/>
  <c r="F44" i="9"/>
  <c r="E44" i="9"/>
  <c r="D44" i="9"/>
  <c r="G4" i="9"/>
  <c r="F4" i="9"/>
  <c r="E4" i="9"/>
  <c r="D4" i="9"/>
  <c r="I44" i="8"/>
  <c r="H44" i="8"/>
  <c r="G44" i="8"/>
  <c r="F44" i="8"/>
  <c r="E44" i="8"/>
  <c r="D44" i="8"/>
  <c r="G4" i="8"/>
  <c r="F4" i="8"/>
  <c r="E4" i="8"/>
  <c r="D4" i="8"/>
  <c r="C44" i="7"/>
  <c r="I44" i="7"/>
  <c r="H44" i="7"/>
  <c r="G44" i="7"/>
  <c r="F44" i="7"/>
  <c r="E44" i="7"/>
  <c r="D44" i="7"/>
  <c r="G4" i="7"/>
  <c r="F4" i="7"/>
  <c r="E4" i="7"/>
  <c r="D4" i="7"/>
</calcChain>
</file>

<file path=xl/sharedStrings.xml><?xml version="1.0" encoding="utf-8"?>
<sst xmlns="http://schemas.openxmlformats.org/spreadsheetml/2006/main" count="382" uniqueCount="50">
  <si>
    <t>La preparación de los alumnos al comenzar los estudios es adecuada.</t>
  </si>
  <si>
    <t>El "perfil de egreso" de la titulación (objetivos, conocimientos y competencias que los alumnos deben conseguir al finalizar estudios) responde a las necesidades que la sociedad demanda.</t>
  </si>
  <si>
    <t>Número de Respuestas</t>
  </si>
  <si>
    <t>Considero que los alumnos que se gradúan en estos estudios consiguen los objetivos y competencias previstos en el programa.</t>
  </si>
  <si>
    <t>Los programas de las diferentes asignaturas guardan coherencia con los conocimientos y competencias que el alumno debe adquirir al completar los estudios.</t>
  </si>
  <si>
    <t>La secuencia de las asignaturas a lo largo de los estudios es correcta para la adquisición gradual de las competencias que se requieren.</t>
  </si>
  <si>
    <t>La relación entre teoría y práctica me parece apropiada.</t>
  </si>
  <si>
    <t>Los mecanismos de coordinación existentes en los estudios resultan eficaces.</t>
  </si>
  <si>
    <t>Los procesos de evaluación utilizados valoran adecuadamente el nivel de competencias adquiridas por los estudiantes.</t>
  </si>
  <si>
    <t>La movilidad nacional e internacional de los alumnos de esta titulación es adecuada.</t>
  </si>
  <si>
    <t>Se informa al profesorado del seguimiento periódico del plan de estudios y de las mejoras implantadas derivadas de esta revisión.</t>
  </si>
  <si>
    <t>Indique su grado de satisfacción global con el programa formativo.</t>
  </si>
  <si>
    <t>Considero que el programa de asesoramiento seguido en la Universidad contribuye favorablemente al desarrollo personal del alumno (académico, profesional y humano).</t>
  </si>
  <si>
    <t>Los recursos de asesoramiento puestos a disposición del profesor son de gran ayuda para la atención al alumno.</t>
  </si>
  <si>
    <t>La orientación profesional que se ofrece a los alumnos del Centro/Facultad es adecuada</t>
  </si>
  <si>
    <t>Las acciones desarrolladas por el Centro/ Facultad para incentivar a los alumnos a participar en prácticas externas me parecen adecuadas.</t>
  </si>
  <si>
    <t>Considero que el Centro/Facultad potencia la movilidad (nacional e internacional) estableciendo suficientes acuerdos de intercambio con otras universidades.</t>
  </si>
  <si>
    <t>El número de profesores de mi Departamento/Servicio es adecuado.</t>
  </si>
  <si>
    <t>Considero que la carga docente asignada al profesor es adecuada.</t>
  </si>
  <si>
    <t>Existe en la Universidad una oferta suficiente de cursos de formación que responde a las necesidades del profesorado.</t>
  </si>
  <si>
    <t>Considero adecuados los mecanismos de promoción interna del profesorado.</t>
  </si>
  <si>
    <t>Considero razonable el tiempo que dedico a encargos de gestión o a la realización de encargos que la Universidad, la Facultad o el Departamento me han encomendado.</t>
  </si>
  <si>
    <t>Valore su grado de satisfacción con la comunicación mantenida con Junta Directiva de su Centro / Facultad.</t>
  </si>
  <si>
    <t>Valore su grado de satisfacción con la comunicación mantenida con la Junta Departamental.</t>
  </si>
  <si>
    <t>Valore el grado de satisfacción con los servicios de la Secretaría del Centro / Facultad.</t>
  </si>
  <si>
    <t>Valore el grado de satisfacción con el trato recibido por los conserjes.</t>
  </si>
  <si>
    <t>Valore la información de la página web de su Centro / Facultad.</t>
  </si>
  <si>
    <t>El acceso a la información de la web es fácil e intuitivo.</t>
  </si>
  <si>
    <t>Considero que los alumnos disponen de cauces suficientes para expresar sus opiniones sobre las cuestiones que les afectan.</t>
  </si>
  <si>
    <t>Considero que toman medidas para solucionar las quejas e inquietudes que transmite el profesor.</t>
  </si>
  <si>
    <t>Las aulas y su equipamiento son adecuados para las actividades a desarrollar.</t>
  </si>
  <si>
    <t>El equipamiento de talleres y/o laboratorios son adecuados.</t>
  </si>
  <si>
    <t>El espacio y los recursos informáticos (hardware y software) que facilita la Universidad se ajustan a sus necesidades.</t>
  </si>
  <si>
    <t>Las salas de informática están bien acondicionadas.</t>
  </si>
  <si>
    <t>El servicio de reprografía es adecuado.</t>
  </si>
  <si>
    <t>La biblioteca está bien acondicionada y tiene suficiente amplitud de espacio.</t>
  </si>
  <si>
    <t>El horario de la biblioteca es adecuado.</t>
  </si>
  <si>
    <t>Considero apropiados la cantidad y calidad de fondos bibliográficos así como su actualización.</t>
  </si>
  <si>
    <t>Valore las instalaciones de cafetería de su Centro / Facultad.</t>
  </si>
  <si>
    <t>Profesores consultados</t>
  </si>
  <si>
    <t>Porcentaje de Respuestas</t>
  </si>
  <si>
    <t>Pregunta / Indicador de Satisfacción</t>
  </si>
  <si>
    <t>TECNUN ESCUELA DE INGENIERÍA -GRADO EN INGENIERÍA EN TECONOLOGÍAS INDUSTRIALES</t>
  </si>
  <si>
    <t>TECNUN ESCUELA DE INGENIERÍA -GRADO EN INGENIERÍA MECÁNICA</t>
  </si>
  <si>
    <t>TECNUN ESCUELA DE INGENIERÍA -GRADO EN INGENIERÍA ELÉCTRICA</t>
  </si>
  <si>
    <t>TECNUN ESCUELA DE INGENIERÍA -GRADO EN INGENIERÍA ELECTRÓNICA INDUSTRIAL</t>
  </si>
  <si>
    <t>TECNUN ESCUELA DE INGENIERÍA -GRADO EN INGENIERÍA E ORGANIZACIÓN INDUSTRIAL</t>
  </si>
  <si>
    <t>TECNUN ESCUELA DE INGENIERÍA -GRADO EN INGENIERÍA EN DISEÑO INDUSTRIAL Y DESARROLLO DE PRODUCTO</t>
  </si>
  <si>
    <t>TECNUN ESCUELA DE INGENIERÍA -GRADO EN INGENIERÍA BIOMÉDICA</t>
  </si>
  <si>
    <t>TECNUN ESCUELA DE INGENIERÍA -GRADO EN INGENIERÍA EN SISTEMAS DE TELECOMUNICACIÓN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</si>
</sst>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FFFFFF"/>
      <name val="Segoe UI"/>
      <family val="2"/>
    </font>
    <font>
      <b/>
      <sz val="10"/>
      <color rgb="FF333333"/>
      <name val="Segoe UI"/>
      <family val="2"/>
    </font>
    <font>
      <sz val="10"/>
      <color rgb="FF000000"/>
      <name val="Segoe UI"/>
      <family val="2"/>
    </font>
    <font>
      <b/>
      <sz val="10"/>
      <color rgb="FF333333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DCE6F1"/>
        <bgColor rgb="FFDCE6F1"/>
      </patternFill>
    </fill>
    <fill>
      <patternFill patternType="solid">
        <fgColor rgb="FFF2F5F9"/>
        <bgColor rgb="FFF2F5F9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1F497D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/>
    <xf numFmtId="2" fontId="4" fillId="4" borderId="2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10" fontId="4" fillId="3" borderId="2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2" fontId="7" fillId="0" borderId="2" xfId="0" applyNumberFormat="1" applyFont="1" applyBorder="1" applyAlignment="1">
      <alignment horizontal="right" vertical="center"/>
    </xf>
    <xf numFmtId="0" fontId="7" fillId="4" borderId="3" xfId="0" applyFont="1" applyFill="1" applyBorder="1" applyAlignment="1">
      <alignment horizontal="left" vertical="center" wrapText="1"/>
    </xf>
    <xf numFmtId="2" fontId="7" fillId="4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3" fillId="0" borderId="0" xfId="0" applyFont="1"/>
    <xf numFmtId="2" fontId="0" fillId="0" borderId="0" xfId="0" applyNumberFormat="1" applyFont="1" applyAlignment="1">
      <alignment horizontal="right"/>
    </xf>
    <xf numFmtId="0" fontId="8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10" fontId="2" fillId="3" borderId="2" xfId="1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2" fontId="11" fillId="4" borderId="3" xfId="0" applyNumberFormat="1" applyFont="1" applyFill="1" applyBorder="1" applyAlignment="1">
      <alignment horizontal="right" vertical="center" wrapText="1"/>
    </xf>
    <xf numFmtId="2" fontId="2" fillId="4" borderId="2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54"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27F00-96E6-40C4-81B2-A8741E88C55B}">
  <dimension ref="A1:I49"/>
  <sheetViews>
    <sheetView topLeftCell="A43" workbookViewId="0">
      <selection activeCell="A47" sqref="A47:XFD49"/>
    </sheetView>
  </sheetViews>
  <sheetFormatPr baseColWidth="10" defaultRowHeight="15" x14ac:dyDescent="0.25"/>
  <cols>
    <col min="1" max="1" width="15.28515625" bestFit="1" customWidth="1"/>
    <col min="2" max="2" width="50.140625" customWidth="1"/>
    <col min="3" max="4" width="11.85546875" bestFit="1" customWidth="1"/>
  </cols>
  <sheetData>
    <row r="1" spans="1:9" ht="16.5" x14ac:dyDescent="0.25">
      <c r="B1" s="26" t="s">
        <v>42</v>
      </c>
      <c r="C1" s="26"/>
      <c r="D1" s="26"/>
      <c r="E1" s="26"/>
      <c r="F1" s="26"/>
      <c r="G1" s="26"/>
      <c r="H1" s="26"/>
      <c r="I1" s="27"/>
    </row>
    <row r="2" spans="1:9" x14ac:dyDescent="0.25">
      <c r="B2" s="4" t="s">
        <v>2</v>
      </c>
      <c r="C2" s="5">
        <v>22</v>
      </c>
      <c r="D2" s="5">
        <v>23</v>
      </c>
      <c r="E2" s="5">
        <v>20</v>
      </c>
      <c r="F2" s="5">
        <v>31</v>
      </c>
      <c r="G2" s="5">
        <v>16</v>
      </c>
      <c r="H2" s="5"/>
      <c r="I2" s="5"/>
    </row>
    <row r="3" spans="1:9" x14ac:dyDescent="0.25">
      <c r="B3" s="4" t="s">
        <v>39</v>
      </c>
      <c r="C3" s="5">
        <v>61</v>
      </c>
      <c r="D3" s="5">
        <v>62</v>
      </c>
      <c r="E3" s="5">
        <v>56</v>
      </c>
      <c r="F3" s="5">
        <v>59</v>
      </c>
      <c r="G3" s="5">
        <v>60</v>
      </c>
      <c r="H3" s="5"/>
      <c r="I3" s="5"/>
    </row>
    <row r="4" spans="1:9" x14ac:dyDescent="0.25">
      <c r="B4" s="4" t="s">
        <v>40</v>
      </c>
      <c r="C4" s="6">
        <f>C2/C3</f>
        <v>0.36065573770491804</v>
      </c>
      <c r="D4" s="6">
        <f>D2/D3</f>
        <v>0.37096774193548387</v>
      </c>
      <c r="E4" s="6">
        <f>E2/E3</f>
        <v>0.35714285714285715</v>
      </c>
      <c r="F4" s="6">
        <f t="shared" ref="F4:G4" si="0">F2/F3</f>
        <v>0.52542372881355937</v>
      </c>
      <c r="G4" s="6">
        <f t="shared" si="0"/>
        <v>0.26666666666666666</v>
      </c>
      <c r="H4" s="5"/>
      <c r="I4" s="5"/>
    </row>
    <row r="5" spans="1:9" ht="17.25" thickBot="1" x14ac:dyDescent="0.3">
      <c r="B5" s="7" t="s">
        <v>41</v>
      </c>
      <c r="C5" s="3">
        <v>2026</v>
      </c>
      <c r="D5" s="3">
        <v>2024</v>
      </c>
      <c r="E5" s="3">
        <v>2022</v>
      </c>
      <c r="F5" s="3">
        <v>2021</v>
      </c>
      <c r="G5" s="3">
        <v>2019</v>
      </c>
      <c r="H5" s="3">
        <v>2016</v>
      </c>
      <c r="I5" s="3">
        <v>2014</v>
      </c>
    </row>
    <row r="6" spans="1:9" ht="28.5" x14ac:dyDescent="0.25">
      <c r="A6" s="8">
        <v>1</v>
      </c>
      <c r="B6" s="8" t="s">
        <v>0</v>
      </c>
      <c r="C6" s="9">
        <v>3.2272727272727271</v>
      </c>
      <c r="D6" s="9">
        <v>3.2608695652173911</v>
      </c>
      <c r="E6" s="9">
        <v>3.5</v>
      </c>
      <c r="F6" s="9">
        <v>3.258064516129032</v>
      </c>
      <c r="G6" s="9">
        <v>2.3125</v>
      </c>
      <c r="H6" s="9">
        <v>3.05</v>
      </c>
      <c r="I6" s="9">
        <v>2.75</v>
      </c>
    </row>
    <row r="7" spans="1:9" ht="57" x14ac:dyDescent="0.25">
      <c r="A7" s="10">
        <v>2</v>
      </c>
      <c r="B7" s="10" t="s">
        <v>1</v>
      </c>
      <c r="C7" s="11">
        <v>4.4545454545454541</v>
      </c>
      <c r="D7" s="11">
        <v>4.4782608695652177</v>
      </c>
      <c r="E7" s="11">
        <v>4.6500000000000004</v>
      </c>
      <c r="F7" s="11">
        <v>4.290322580645161</v>
      </c>
      <c r="G7" s="11">
        <v>3.3529411764705879</v>
      </c>
      <c r="H7" s="11">
        <v>4.1399999999999997</v>
      </c>
      <c r="I7" s="11">
        <v>4.04</v>
      </c>
    </row>
    <row r="8" spans="1:9" ht="42.75" x14ac:dyDescent="0.25">
      <c r="A8" s="8">
        <v>3</v>
      </c>
      <c r="B8" s="8" t="s">
        <v>3</v>
      </c>
      <c r="C8" s="9">
        <v>4.0909090909090908</v>
      </c>
      <c r="D8" s="9">
        <v>4.1739130434782608</v>
      </c>
      <c r="E8" s="9">
        <v>4.2</v>
      </c>
      <c r="F8" s="9">
        <v>4.161290322580645</v>
      </c>
      <c r="G8" s="9">
        <v>4.2941176470588234</v>
      </c>
      <c r="H8" s="9">
        <v>4.29</v>
      </c>
      <c r="I8" s="9">
        <v>4.1100000000000003</v>
      </c>
    </row>
    <row r="9" spans="1:9" ht="42.75" x14ac:dyDescent="0.25">
      <c r="A9" s="10">
        <v>4</v>
      </c>
      <c r="B9" s="10" t="s">
        <v>4</v>
      </c>
      <c r="C9" s="11">
        <v>4.4545454545454541</v>
      </c>
      <c r="D9" s="11">
        <v>4.2608695652173916</v>
      </c>
      <c r="E9" s="11">
        <v>4.3499999999999996</v>
      </c>
      <c r="F9" s="11">
        <v>4.225806451612903</v>
      </c>
      <c r="G9" s="11">
        <v>4.2941176470588234</v>
      </c>
      <c r="H9" s="11">
        <v>4.2</v>
      </c>
      <c r="I9" s="11">
        <v>4.22</v>
      </c>
    </row>
    <row r="10" spans="1:9" ht="42.75" x14ac:dyDescent="0.25">
      <c r="A10" s="8">
        <v>5</v>
      </c>
      <c r="B10" s="8" t="s">
        <v>5</v>
      </c>
      <c r="C10" s="9">
        <v>4.3181818181818183</v>
      </c>
      <c r="D10" s="9">
        <v>4.2608695652173916</v>
      </c>
      <c r="E10" s="9">
        <v>4.55</v>
      </c>
      <c r="F10" s="9">
        <v>4.225806451612903</v>
      </c>
      <c r="G10" s="9">
        <v>4.1764705882352944</v>
      </c>
      <c r="H10" s="9">
        <v>4.1399999999999997</v>
      </c>
      <c r="I10" s="9">
        <v>4</v>
      </c>
    </row>
    <row r="11" spans="1:9" x14ac:dyDescent="0.25">
      <c r="A11" s="10">
        <v>6</v>
      </c>
      <c r="B11" s="10" t="s">
        <v>6</v>
      </c>
      <c r="C11" s="11">
        <v>4.2272727272727284</v>
      </c>
      <c r="D11" s="11">
        <v>4.2272727272727284</v>
      </c>
      <c r="E11" s="11">
        <v>4</v>
      </c>
      <c r="F11" s="11">
        <v>3.967741935483871</v>
      </c>
      <c r="G11" s="11">
        <v>3.7058823529411771</v>
      </c>
      <c r="H11" s="11">
        <v>3.76</v>
      </c>
      <c r="I11" s="11">
        <v>4.04</v>
      </c>
    </row>
    <row r="12" spans="1:9" ht="28.5" x14ac:dyDescent="0.25">
      <c r="A12" s="8">
        <v>7</v>
      </c>
      <c r="B12" s="8" t="s">
        <v>7</v>
      </c>
      <c r="C12" s="9">
        <v>4.0909090909090908</v>
      </c>
      <c r="D12" s="9">
        <v>4.3181818181818183</v>
      </c>
      <c r="E12" s="9">
        <v>3.85</v>
      </c>
      <c r="F12" s="9">
        <v>3.806451612903226</v>
      </c>
      <c r="G12" s="9">
        <v>4.2352941176470589</v>
      </c>
      <c r="H12" s="9">
        <v>4.0999999999999996</v>
      </c>
      <c r="I12" s="9">
        <v>4.04</v>
      </c>
    </row>
    <row r="13" spans="1:9" ht="42.75" x14ac:dyDescent="0.25">
      <c r="A13" s="10">
        <v>8</v>
      </c>
      <c r="B13" s="10" t="s">
        <v>8</v>
      </c>
      <c r="C13" s="11">
        <v>3.6818181818181821</v>
      </c>
      <c r="D13" s="11">
        <v>4.2608695652173916</v>
      </c>
      <c r="E13" s="11">
        <v>4</v>
      </c>
      <c r="F13" s="11">
        <v>3.870967741935484</v>
      </c>
      <c r="G13" s="11">
        <v>3.8235294117647061</v>
      </c>
      <c r="H13" s="11">
        <v>3.9</v>
      </c>
      <c r="I13" s="11">
        <v>4.07</v>
      </c>
    </row>
    <row r="14" spans="1:9" ht="28.5" x14ac:dyDescent="0.25">
      <c r="A14" s="8">
        <v>9</v>
      </c>
      <c r="B14" s="8" t="s">
        <v>9</v>
      </c>
      <c r="C14" s="9">
        <v>4.1363636363636367</v>
      </c>
      <c r="D14" s="9">
        <v>4.3043478260869561</v>
      </c>
      <c r="E14" s="9">
        <v>4.3499999999999996</v>
      </c>
      <c r="F14" s="9">
        <v>4.193548387096774</v>
      </c>
      <c r="G14" s="9">
        <v>4.117647058823529</v>
      </c>
      <c r="H14" s="9">
        <v>4.57</v>
      </c>
      <c r="I14" s="9">
        <v>4.1500000000000004</v>
      </c>
    </row>
    <row r="15" spans="1:9" ht="42.75" x14ac:dyDescent="0.25">
      <c r="A15" s="10">
        <v>10</v>
      </c>
      <c r="B15" s="10" t="s">
        <v>10</v>
      </c>
      <c r="C15" s="11">
        <v>4</v>
      </c>
      <c r="D15" s="11">
        <v>4.0869565217391308</v>
      </c>
      <c r="E15" s="11">
        <v>3.3684210526315792</v>
      </c>
      <c r="F15" s="11">
        <v>3.838709677419355</v>
      </c>
      <c r="G15" s="11">
        <v>3.882352941176471</v>
      </c>
      <c r="H15" s="11">
        <v>3.81</v>
      </c>
      <c r="I15" s="11">
        <v>3.5</v>
      </c>
    </row>
    <row r="16" spans="1:9" ht="28.5" x14ac:dyDescent="0.25">
      <c r="A16" s="8">
        <v>11</v>
      </c>
      <c r="B16" s="8" t="s">
        <v>11</v>
      </c>
      <c r="C16" s="9">
        <v>4.3636363636363633</v>
      </c>
      <c r="D16" s="9">
        <v>4.2173913043478262</v>
      </c>
      <c r="E16" s="9">
        <v>4.3157894736842106</v>
      </c>
      <c r="F16" s="9">
        <v>4.193548387096774</v>
      </c>
      <c r="G16" s="9">
        <v>4.117647058823529</v>
      </c>
      <c r="H16" s="9">
        <v>4.05</v>
      </c>
      <c r="I16" s="9">
        <v>4.04</v>
      </c>
    </row>
    <row r="17" spans="1:9" ht="57" x14ac:dyDescent="0.25">
      <c r="A17" s="10">
        <v>12</v>
      </c>
      <c r="B17" s="10" t="s">
        <v>12</v>
      </c>
      <c r="C17" s="11">
        <v>4.5</v>
      </c>
      <c r="D17" s="11">
        <v>4.4347826086956523</v>
      </c>
      <c r="E17" s="11">
        <v>4.5789473684210522</v>
      </c>
      <c r="F17" s="11"/>
      <c r="G17" s="11">
        <v>4.4705882352941178</v>
      </c>
      <c r="H17" s="11">
        <v>4.5199999999999996</v>
      </c>
      <c r="I17" s="11">
        <v>4.5</v>
      </c>
    </row>
    <row r="18" spans="1:9" ht="28.5" x14ac:dyDescent="0.25">
      <c r="A18" s="8">
        <v>13</v>
      </c>
      <c r="B18" s="8" t="s">
        <v>13</v>
      </c>
      <c r="C18" s="9">
        <v>4.1363636363636367</v>
      </c>
      <c r="D18" s="9">
        <v>3.7391304347826089</v>
      </c>
      <c r="E18" s="9">
        <v>3.8421052631578951</v>
      </c>
      <c r="F18" s="9"/>
      <c r="G18" s="9">
        <v>3.882352941176471</v>
      </c>
      <c r="H18" s="9">
        <v>3.95</v>
      </c>
      <c r="I18" s="9">
        <v>4.1399999999999997</v>
      </c>
    </row>
    <row r="19" spans="1:9" ht="28.5" x14ac:dyDescent="0.25">
      <c r="A19" s="10">
        <v>14</v>
      </c>
      <c r="B19" s="10" t="s">
        <v>14</v>
      </c>
      <c r="C19" s="11">
        <v>4</v>
      </c>
      <c r="D19" s="11">
        <v>4.0434782608695654</v>
      </c>
      <c r="E19" s="11">
        <v>4.0999999999999996</v>
      </c>
      <c r="F19" s="11"/>
      <c r="G19" s="11">
        <v>4.0588235294117636</v>
      </c>
      <c r="H19" s="11">
        <v>4.3</v>
      </c>
      <c r="I19" s="11">
        <v>4.21</v>
      </c>
    </row>
    <row r="20" spans="1:9" ht="42.75" x14ac:dyDescent="0.25">
      <c r="A20" s="8">
        <v>15</v>
      </c>
      <c r="B20" s="8" t="s">
        <v>15</v>
      </c>
      <c r="C20" s="9">
        <v>3.8181818181818179</v>
      </c>
      <c r="D20" s="9">
        <v>4</v>
      </c>
      <c r="E20" s="9">
        <v>3.8</v>
      </c>
      <c r="F20" s="9"/>
      <c r="G20" s="9">
        <v>4.117647058823529</v>
      </c>
      <c r="H20" s="9">
        <v>4.1399999999999997</v>
      </c>
      <c r="I20" s="9">
        <v>4.07</v>
      </c>
    </row>
    <row r="21" spans="1:9" ht="42.75" x14ac:dyDescent="0.25">
      <c r="A21" s="10">
        <v>16</v>
      </c>
      <c r="B21" s="10" t="s">
        <v>16</v>
      </c>
      <c r="C21" s="11">
        <v>4.3636363636363633</v>
      </c>
      <c r="D21" s="11">
        <v>4.4782608695652177</v>
      </c>
      <c r="E21" s="11">
        <v>4.4736842105263159</v>
      </c>
      <c r="F21" s="11"/>
      <c r="G21" s="11">
        <v>4.5294117647058822</v>
      </c>
      <c r="H21" s="11">
        <v>4.62</v>
      </c>
      <c r="I21" s="11">
        <v>4.6399999999999997</v>
      </c>
    </row>
    <row r="22" spans="1:9" ht="28.5" x14ac:dyDescent="0.25">
      <c r="A22" s="8">
        <v>17</v>
      </c>
      <c r="B22" s="8" t="s">
        <v>17</v>
      </c>
      <c r="C22" s="9">
        <v>3.6818181818181821</v>
      </c>
      <c r="D22" s="9">
        <v>3.3181818181818179</v>
      </c>
      <c r="E22" s="9">
        <v>3.4444444444444451</v>
      </c>
      <c r="F22" s="9"/>
      <c r="G22" s="9">
        <v>4.117647058823529</v>
      </c>
      <c r="H22" s="9">
        <v>3.76</v>
      </c>
      <c r="I22" s="9">
        <v>3.82</v>
      </c>
    </row>
    <row r="23" spans="1:9" ht="28.5" x14ac:dyDescent="0.25">
      <c r="A23" s="10">
        <v>18</v>
      </c>
      <c r="B23" s="10" t="s">
        <v>18</v>
      </c>
      <c r="C23" s="11">
        <v>3.8636363636363642</v>
      </c>
      <c r="D23" s="11">
        <v>3.5217391304347831</v>
      </c>
      <c r="E23" s="11">
        <v>3.9</v>
      </c>
      <c r="F23" s="11"/>
      <c r="G23" s="11">
        <v>4.3529411764705879</v>
      </c>
      <c r="H23" s="11">
        <v>3.67</v>
      </c>
      <c r="I23" s="11">
        <v>3.48</v>
      </c>
    </row>
    <row r="24" spans="1:9" ht="42.75" x14ac:dyDescent="0.25">
      <c r="A24" s="8">
        <v>19</v>
      </c>
      <c r="B24" s="8" t="s">
        <v>19</v>
      </c>
      <c r="C24" s="9">
        <v>3.7727272727272729</v>
      </c>
      <c r="D24" s="9">
        <v>3.454545454545455</v>
      </c>
      <c r="E24" s="9">
        <v>3.1052631578947372</v>
      </c>
      <c r="F24" s="9"/>
      <c r="G24" s="9">
        <v>3.6470588235294121</v>
      </c>
      <c r="H24" s="9">
        <v>3.62</v>
      </c>
      <c r="I24" s="9">
        <v>3.03</v>
      </c>
    </row>
    <row r="25" spans="1:9" ht="28.5" x14ac:dyDescent="0.25">
      <c r="A25" s="10">
        <v>20</v>
      </c>
      <c r="B25" s="10" t="s">
        <v>20</v>
      </c>
      <c r="C25" s="11">
        <v>3.7272727272727271</v>
      </c>
      <c r="D25" s="11">
        <v>3.5</v>
      </c>
      <c r="E25" s="11">
        <v>3.3157894736842111</v>
      </c>
      <c r="F25" s="11"/>
      <c r="G25" s="11">
        <v>3.7058823529411771</v>
      </c>
      <c r="H25" s="11">
        <v>3.3</v>
      </c>
      <c r="I25" s="11">
        <v>3.14</v>
      </c>
    </row>
    <row r="26" spans="1:9" ht="57" x14ac:dyDescent="0.25">
      <c r="A26" s="8">
        <v>21</v>
      </c>
      <c r="B26" s="8" t="s">
        <v>21</v>
      </c>
      <c r="C26" s="9">
        <v>3.7272727272727271</v>
      </c>
      <c r="D26" s="9">
        <v>3.7727272727272729</v>
      </c>
      <c r="E26" s="9">
        <v>3.8947368421052628</v>
      </c>
      <c r="F26" s="9"/>
      <c r="G26" s="9">
        <v>3.8235294117647061</v>
      </c>
      <c r="H26" s="9">
        <v>4</v>
      </c>
      <c r="I26" s="9">
        <v>3.55</v>
      </c>
    </row>
    <row r="27" spans="1:9" ht="28.5" x14ac:dyDescent="0.25">
      <c r="A27" s="10">
        <v>22</v>
      </c>
      <c r="B27" s="10" t="s">
        <v>22</v>
      </c>
      <c r="C27" s="11">
        <v>3.954545454545455</v>
      </c>
      <c r="D27" s="11">
        <v>4</v>
      </c>
      <c r="E27" s="11">
        <v>3.5263157894736841</v>
      </c>
      <c r="F27" s="11"/>
      <c r="G27" s="11">
        <v>3.882352941176471</v>
      </c>
      <c r="H27" s="11">
        <v>3.05</v>
      </c>
      <c r="I27" s="11">
        <v>3.39</v>
      </c>
    </row>
    <row r="28" spans="1:9" ht="28.5" x14ac:dyDescent="0.25">
      <c r="A28" s="8">
        <v>23</v>
      </c>
      <c r="B28" s="8" t="s">
        <v>23</v>
      </c>
      <c r="C28" s="9">
        <v>4.4090909090909092</v>
      </c>
      <c r="D28" s="9">
        <v>4.2857142857142856</v>
      </c>
      <c r="E28" s="9">
        <v>3.947368421052631</v>
      </c>
      <c r="F28" s="9"/>
      <c r="G28" s="9">
        <v>3.9411764705882359</v>
      </c>
      <c r="H28" s="9">
        <v>3.95</v>
      </c>
      <c r="I28" s="9">
        <v>3.81</v>
      </c>
    </row>
    <row r="29" spans="1:9" ht="28.5" x14ac:dyDescent="0.25">
      <c r="A29" s="10">
        <v>24</v>
      </c>
      <c r="B29" s="10" t="s">
        <v>24</v>
      </c>
      <c r="C29" s="11">
        <v>4.7272727272727284</v>
      </c>
      <c r="D29" s="11">
        <v>4.6363636363636367</v>
      </c>
      <c r="E29" s="11">
        <v>4.75</v>
      </c>
      <c r="F29" s="11"/>
      <c r="G29" s="11">
        <v>4.4705882352941178</v>
      </c>
      <c r="H29" s="11">
        <v>4.5199999999999996</v>
      </c>
      <c r="I29" s="11">
        <v>4.59</v>
      </c>
    </row>
    <row r="30" spans="1:9" ht="28.5" x14ac:dyDescent="0.25">
      <c r="A30" s="8">
        <v>25</v>
      </c>
      <c r="B30" s="8" t="s">
        <v>25</v>
      </c>
      <c r="C30" s="9">
        <v>4.9090909090909092</v>
      </c>
      <c r="D30" s="9">
        <v>4.8636363636363633</v>
      </c>
      <c r="E30" s="9">
        <v>4.95</v>
      </c>
      <c r="F30" s="9"/>
      <c r="G30" s="9">
        <v>4.8235294117647056</v>
      </c>
      <c r="H30" s="9">
        <v>4.95</v>
      </c>
      <c r="I30" s="9">
        <v>4.9000000000000004</v>
      </c>
    </row>
    <row r="31" spans="1:9" ht="28.5" x14ac:dyDescent="0.25">
      <c r="A31" s="10">
        <v>26</v>
      </c>
      <c r="B31" s="10" t="s">
        <v>26</v>
      </c>
      <c r="C31" s="11">
        <v>3.9090909090909092</v>
      </c>
      <c r="D31" s="11">
        <v>3.8260869565217388</v>
      </c>
      <c r="E31" s="11">
        <v>3.9</v>
      </c>
      <c r="F31" s="11"/>
      <c r="G31" s="11">
        <v>3.3529411764705879</v>
      </c>
      <c r="H31" s="11">
        <v>3.86</v>
      </c>
      <c r="I31" s="11">
        <v>3.72</v>
      </c>
    </row>
    <row r="32" spans="1:9" x14ac:dyDescent="0.25">
      <c r="A32" s="8">
        <v>27</v>
      </c>
      <c r="B32" s="8" t="s">
        <v>27</v>
      </c>
      <c r="C32" s="9">
        <v>3.7272727272727271</v>
      </c>
      <c r="D32" s="9">
        <v>3.6086956521739131</v>
      </c>
      <c r="E32" s="9">
        <v>3.3</v>
      </c>
      <c r="F32" s="9"/>
      <c r="G32" s="9">
        <v>3.1764705882352939</v>
      </c>
      <c r="H32" s="9">
        <v>3.71</v>
      </c>
      <c r="I32" s="9">
        <v>3.57</v>
      </c>
    </row>
    <row r="33" spans="1:9" ht="42.75" x14ac:dyDescent="0.25">
      <c r="A33" s="10">
        <v>28</v>
      </c>
      <c r="B33" s="10" t="s">
        <v>28</v>
      </c>
      <c r="C33" s="11">
        <v>4.0454545454545459</v>
      </c>
      <c r="D33" s="11">
        <v>4.0869565217391308</v>
      </c>
      <c r="E33" s="11">
        <v>3.85</v>
      </c>
      <c r="F33" s="11"/>
      <c r="G33" s="11">
        <v>4.2941176470588234</v>
      </c>
      <c r="H33" s="11">
        <v>4.25</v>
      </c>
      <c r="I33" s="11">
        <v>4.45</v>
      </c>
    </row>
    <row r="34" spans="1:9" ht="28.5" x14ac:dyDescent="0.25">
      <c r="A34" s="8">
        <v>29</v>
      </c>
      <c r="B34" s="8" t="s">
        <v>29</v>
      </c>
      <c r="C34" s="9">
        <v>3.7727272727272729</v>
      </c>
      <c r="D34" s="9">
        <v>3.7727272727272729</v>
      </c>
      <c r="E34" s="9">
        <v>3.85</v>
      </c>
      <c r="F34" s="9"/>
      <c r="G34" s="9">
        <v>3.8235294117647061</v>
      </c>
      <c r="H34" s="9">
        <v>3.71</v>
      </c>
      <c r="I34" s="9">
        <v>3.62</v>
      </c>
    </row>
    <row r="35" spans="1:9" ht="28.5" x14ac:dyDescent="0.25">
      <c r="A35" s="10">
        <v>30</v>
      </c>
      <c r="B35" s="10" t="s">
        <v>30</v>
      </c>
      <c r="C35" s="11">
        <v>4.1363636363636367</v>
      </c>
      <c r="D35" s="11">
        <v>4.1304347826086953</v>
      </c>
      <c r="E35" s="11">
        <v>4.45</v>
      </c>
      <c r="F35" s="11"/>
      <c r="G35" s="11">
        <v>3.6470588235294121</v>
      </c>
      <c r="H35" s="11">
        <v>3.47</v>
      </c>
      <c r="I35" s="11">
        <v>3.36</v>
      </c>
    </row>
    <row r="36" spans="1:9" ht="28.5" x14ac:dyDescent="0.25">
      <c r="A36" s="8">
        <v>31</v>
      </c>
      <c r="B36" s="8" t="s">
        <v>31</v>
      </c>
      <c r="C36" s="9">
        <v>4.2380952380952381</v>
      </c>
      <c r="D36" s="9">
        <v>4.4090909090909092</v>
      </c>
      <c r="E36" s="9">
        <v>4.1578947368421053</v>
      </c>
      <c r="F36" s="9"/>
      <c r="G36" s="9">
        <v>4.2941176470588234</v>
      </c>
      <c r="H36" s="9">
        <v>4.33</v>
      </c>
      <c r="I36" s="9">
        <v>4.62</v>
      </c>
    </row>
    <row r="37" spans="1:9" ht="42.75" x14ac:dyDescent="0.25">
      <c r="A37" s="10">
        <v>32</v>
      </c>
      <c r="B37" s="10" t="s">
        <v>32</v>
      </c>
      <c r="C37" s="11">
        <v>4</v>
      </c>
      <c r="D37" s="11">
        <v>4.2727272727272716</v>
      </c>
      <c r="E37" s="11">
        <v>4.2</v>
      </c>
      <c r="F37" s="11"/>
      <c r="G37" s="11">
        <v>4.117647058823529</v>
      </c>
      <c r="H37" s="11">
        <v>4.05</v>
      </c>
      <c r="I37" s="11">
        <v>4.33</v>
      </c>
    </row>
    <row r="38" spans="1:9" x14ac:dyDescent="0.25">
      <c r="A38" s="8">
        <v>33</v>
      </c>
      <c r="B38" s="8" t="s">
        <v>33</v>
      </c>
      <c r="C38" s="9">
        <v>3.8636363636363642</v>
      </c>
      <c r="D38" s="9">
        <v>4.2272727272727284</v>
      </c>
      <c r="E38" s="9">
        <v>4.3684210526315788</v>
      </c>
      <c r="F38" s="9"/>
      <c r="G38" s="9">
        <v>4.2352941176470589</v>
      </c>
      <c r="H38" s="9">
        <v>4.43</v>
      </c>
      <c r="I38" s="9">
        <v>4.59</v>
      </c>
    </row>
    <row r="39" spans="1:9" x14ac:dyDescent="0.25">
      <c r="A39" s="10">
        <v>34</v>
      </c>
      <c r="B39" s="10" t="s">
        <v>34</v>
      </c>
      <c r="C39" s="11">
        <v>4.8636363636363633</v>
      </c>
      <c r="D39" s="11">
        <v>4.7391304347826084</v>
      </c>
      <c r="E39" s="11">
        <v>4.8499999999999996</v>
      </c>
      <c r="F39" s="11"/>
      <c r="G39" s="11">
        <v>4.2941176470588234</v>
      </c>
      <c r="H39" s="11">
        <v>4.62</v>
      </c>
      <c r="I39" s="11">
        <v>4.62</v>
      </c>
    </row>
    <row r="40" spans="1:9" ht="28.5" x14ac:dyDescent="0.25">
      <c r="A40" s="8">
        <v>35</v>
      </c>
      <c r="B40" s="8" t="s">
        <v>35</v>
      </c>
      <c r="C40" s="9">
        <v>4.4090909090909092</v>
      </c>
      <c r="D40" s="9">
        <v>4.6956521739130439</v>
      </c>
      <c r="E40" s="9">
        <v>4.75</v>
      </c>
      <c r="F40" s="9"/>
      <c r="G40" s="9">
        <v>4.5882352941176467</v>
      </c>
      <c r="H40" s="9">
        <v>4.8600000000000003</v>
      </c>
      <c r="I40" s="9">
        <v>4.79</v>
      </c>
    </row>
    <row r="41" spans="1:9" x14ac:dyDescent="0.25">
      <c r="A41" s="10">
        <v>36</v>
      </c>
      <c r="B41" s="10" t="s">
        <v>36</v>
      </c>
      <c r="C41" s="11">
        <v>4.5</v>
      </c>
      <c r="D41" s="11">
        <v>4.7826086956521738</v>
      </c>
      <c r="E41" s="11">
        <v>4.75</v>
      </c>
      <c r="F41" s="11"/>
      <c r="G41" s="11">
        <v>4.4705882352941178</v>
      </c>
      <c r="H41" s="11">
        <v>4.3499999999999996</v>
      </c>
      <c r="I41" s="11">
        <v>4.55</v>
      </c>
    </row>
    <row r="42" spans="1:9" ht="28.5" x14ac:dyDescent="0.25">
      <c r="A42" s="8">
        <v>37</v>
      </c>
      <c r="B42" s="8" t="s">
        <v>37</v>
      </c>
      <c r="C42" s="9">
        <v>4.4545454545454541</v>
      </c>
      <c r="D42" s="9">
        <v>4.6818181818181817</v>
      </c>
      <c r="E42" s="9">
        <v>4.55</v>
      </c>
      <c r="F42" s="9"/>
      <c r="G42" s="9">
        <v>4.4117647058823533</v>
      </c>
      <c r="H42" s="9">
        <v>4.33</v>
      </c>
      <c r="I42" s="9">
        <v>4.72</v>
      </c>
    </row>
    <row r="43" spans="1:9" ht="28.5" x14ac:dyDescent="0.25">
      <c r="A43" s="10">
        <v>38</v>
      </c>
      <c r="B43" s="10" t="s">
        <v>38</v>
      </c>
      <c r="C43" s="11">
        <v>3.0909090909090908</v>
      </c>
      <c r="D43" s="11">
        <v>3.4782608695652169</v>
      </c>
      <c r="E43" s="11">
        <v>4.3</v>
      </c>
      <c r="F43" s="11"/>
      <c r="G43" s="11">
        <v>4.4705882352941178</v>
      </c>
      <c r="H43" s="11">
        <v>4.5</v>
      </c>
      <c r="I43" s="11">
        <v>4.68</v>
      </c>
    </row>
    <row r="44" spans="1:9" x14ac:dyDescent="0.25">
      <c r="C44" s="2">
        <f>AVERAGE(C6:C43)</f>
        <v>4.0959785828206892</v>
      </c>
      <c r="D44" s="2">
        <f>AVERAGE(D6:D43)</f>
        <v>4.1213111830960791</v>
      </c>
      <c r="E44" s="2">
        <f t="shared" ref="E44:I44" si="1">AVERAGE(E6:E43)</f>
        <v>4.1062942443828883</v>
      </c>
      <c r="F44" s="2">
        <f t="shared" si="1"/>
        <v>4.0029325513196481</v>
      </c>
      <c r="G44" s="2">
        <f t="shared" si="1"/>
        <v>4.0345394736842106</v>
      </c>
      <c r="H44" s="2">
        <f t="shared" si="1"/>
        <v>4.0744736842105267</v>
      </c>
      <c r="I44" s="2">
        <f t="shared" si="1"/>
        <v>4.0486842105263161</v>
      </c>
    </row>
    <row r="47" spans="1:9" x14ac:dyDescent="0.25">
      <c r="B47" s="12"/>
    </row>
    <row r="48" spans="1:9" x14ac:dyDescent="0.25">
      <c r="B48" s="10"/>
    </row>
    <row r="49" spans="2:2" x14ac:dyDescent="0.25">
      <c r="B49" s="8"/>
    </row>
  </sheetData>
  <mergeCells count="1">
    <mergeCell ref="B1:I1"/>
  </mergeCells>
  <conditionalFormatting sqref="C6:I36">
    <cfRule type="cellIs" dxfId="53" priority="5" stopIfTrue="1" operator="lessThanOrEqual">
      <formula>3.5</formula>
    </cfRule>
    <cfRule type="cellIs" dxfId="52" priority="6" stopIfTrue="1" operator="greaterThanOrEqual">
      <formula>4.5</formula>
    </cfRule>
  </conditionalFormatting>
  <conditionalFormatting sqref="C37:I43">
    <cfRule type="cellIs" dxfId="51" priority="3" stopIfTrue="1" operator="lessThanOrEqual">
      <formula>3.5</formula>
    </cfRule>
    <cfRule type="cellIs" dxfId="50" priority="4" stopIfTrue="1" operator="greaterThanOrEqual">
      <formula>4.5</formula>
    </cfRule>
  </conditionalFormatting>
  <conditionalFormatting sqref="C44:I44">
    <cfRule type="cellIs" dxfId="49" priority="1" stopIfTrue="1" operator="lessThanOrEqual">
      <formula>3.5</formula>
    </cfRule>
    <cfRule type="cellIs" dxfId="48" priority="2" stopIfTrue="1" operator="greaterThanOrEqual">
      <formula>4.5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8611-84E7-4BE9-B10E-72E21DE06EAB}">
  <dimension ref="A1:I49"/>
  <sheetViews>
    <sheetView topLeftCell="A46" workbookViewId="0">
      <selection activeCell="A47" sqref="A47:XFD57"/>
    </sheetView>
  </sheetViews>
  <sheetFormatPr baseColWidth="10" defaultRowHeight="15" x14ac:dyDescent="0.25"/>
  <cols>
    <col min="1" max="1" width="4.140625" customWidth="1"/>
    <col min="2" max="2" width="50.140625" customWidth="1"/>
    <col min="3" max="3" width="10.5703125" customWidth="1"/>
    <col min="4" max="5" width="12" bestFit="1" customWidth="1"/>
    <col min="6" max="6" width="11.140625" bestFit="1" customWidth="1"/>
    <col min="7" max="8" width="12" bestFit="1" customWidth="1"/>
    <col min="9" max="9" width="10.28515625" bestFit="1" customWidth="1"/>
    <col min="11" max="15" width="12" bestFit="1" customWidth="1"/>
    <col min="16" max="16" width="11" bestFit="1" customWidth="1"/>
    <col min="17" max="17" width="12" bestFit="1" customWidth="1"/>
    <col min="18" max="18" width="11.28515625" bestFit="1" customWidth="1"/>
    <col min="19" max="19" width="12" bestFit="1" customWidth="1"/>
    <col min="20" max="20" width="11" bestFit="1" customWidth="1"/>
    <col min="21" max="21" width="12" bestFit="1" customWidth="1"/>
    <col min="23" max="24" width="11.140625" bestFit="1" customWidth="1"/>
    <col min="26" max="26" width="12" bestFit="1" customWidth="1"/>
    <col min="28" max="28" width="10.85546875" bestFit="1" customWidth="1"/>
    <col min="29" max="30" width="12" bestFit="1" customWidth="1"/>
    <col min="31" max="32" width="11" bestFit="1" customWidth="1"/>
    <col min="33" max="33" width="12" bestFit="1" customWidth="1"/>
    <col min="34" max="34" width="11.140625" bestFit="1" customWidth="1"/>
    <col min="36" max="36" width="10.85546875" bestFit="1" customWidth="1"/>
    <col min="37" max="39" width="12" bestFit="1" customWidth="1"/>
    <col min="40" max="40" width="11" bestFit="1" customWidth="1"/>
    <col min="41" max="41" width="12" bestFit="1" customWidth="1"/>
    <col min="42" max="42" width="255.7109375" bestFit="1" customWidth="1"/>
  </cols>
  <sheetData>
    <row r="1" spans="1:9" ht="16.5" x14ac:dyDescent="0.25">
      <c r="B1" s="26" t="s">
        <v>43</v>
      </c>
      <c r="C1" s="26"/>
      <c r="D1" s="26"/>
      <c r="E1" s="26"/>
      <c r="F1" s="26"/>
      <c r="G1" s="26"/>
      <c r="H1" s="26"/>
      <c r="I1" s="27"/>
    </row>
    <row r="2" spans="1:9" x14ac:dyDescent="0.25">
      <c r="B2" s="4" t="s">
        <v>2</v>
      </c>
      <c r="C2" s="5">
        <v>21</v>
      </c>
      <c r="D2" s="5">
        <v>21</v>
      </c>
      <c r="E2" s="5">
        <v>17</v>
      </c>
      <c r="F2" s="5">
        <v>31</v>
      </c>
      <c r="G2" s="5">
        <v>14</v>
      </c>
      <c r="H2" s="5"/>
      <c r="I2" s="5"/>
    </row>
    <row r="3" spans="1:9" x14ac:dyDescent="0.25">
      <c r="B3" s="4" t="s">
        <v>39</v>
      </c>
      <c r="C3" s="5">
        <v>55</v>
      </c>
      <c r="D3" s="5">
        <v>57</v>
      </c>
      <c r="E3" s="5">
        <v>55</v>
      </c>
      <c r="F3" s="5">
        <v>57</v>
      </c>
      <c r="G3" s="5">
        <v>55</v>
      </c>
      <c r="H3" s="5"/>
      <c r="I3" s="5"/>
    </row>
    <row r="4" spans="1:9" x14ac:dyDescent="0.25">
      <c r="B4" s="4" t="s">
        <v>40</v>
      </c>
      <c r="C4" s="6">
        <f>C2/C3</f>
        <v>0.38181818181818183</v>
      </c>
      <c r="D4" s="6">
        <f>D2/D3</f>
        <v>0.36842105263157893</v>
      </c>
      <c r="E4" s="6">
        <f t="shared" ref="E4:G4" si="0">E2/E3</f>
        <v>0.30909090909090908</v>
      </c>
      <c r="F4" s="6">
        <f t="shared" si="0"/>
        <v>0.54385964912280704</v>
      </c>
      <c r="G4" s="6">
        <f t="shared" si="0"/>
        <v>0.25454545454545452</v>
      </c>
      <c r="H4" s="5"/>
      <c r="I4" s="5"/>
    </row>
    <row r="5" spans="1:9" ht="17.25" thickBot="1" x14ac:dyDescent="0.3">
      <c r="B5" s="7" t="s">
        <v>41</v>
      </c>
      <c r="C5" s="3">
        <v>2026</v>
      </c>
      <c r="D5" s="3">
        <v>2024</v>
      </c>
      <c r="E5" s="3">
        <v>2022</v>
      </c>
      <c r="F5" s="3">
        <v>2021</v>
      </c>
      <c r="G5" s="3">
        <v>2019</v>
      </c>
      <c r="H5" s="3">
        <v>2016</v>
      </c>
      <c r="I5" s="3">
        <v>2014</v>
      </c>
    </row>
    <row r="6" spans="1:9" ht="28.5" x14ac:dyDescent="0.25">
      <c r="A6" s="8">
        <v>1</v>
      </c>
      <c r="B6" s="8" t="s">
        <v>0</v>
      </c>
      <c r="C6" s="9">
        <v>3.1904761904761911</v>
      </c>
      <c r="D6" s="9">
        <v>3.285714285714286</v>
      </c>
      <c r="E6" s="9">
        <v>3.6470588235294121</v>
      </c>
      <c r="F6" s="9">
        <v>3.172413793103448</v>
      </c>
      <c r="G6" s="9">
        <v>2.5</v>
      </c>
      <c r="H6" s="9">
        <v>3.16</v>
      </c>
      <c r="I6" s="9">
        <v>2.69</v>
      </c>
    </row>
    <row r="7" spans="1:9" ht="57" x14ac:dyDescent="0.25">
      <c r="A7" s="10">
        <v>2</v>
      </c>
      <c r="B7" s="10" t="s">
        <v>1</v>
      </c>
      <c r="C7" s="11">
        <v>4.4761904761904763</v>
      </c>
      <c r="D7" s="11">
        <v>4.4285714285714288</v>
      </c>
      <c r="E7" s="11">
        <v>4.6470588235294121</v>
      </c>
      <c r="F7" s="11">
        <v>4.2758620689655169</v>
      </c>
      <c r="G7" s="11">
        <v>3.5714285714285721</v>
      </c>
      <c r="H7" s="11">
        <v>4.1100000000000003</v>
      </c>
      <c r="I7" s="11">
        <v>4.12</v>
      </c>
    </row>
    <row r="8" spans="1:9" ht="42.75" x14ac:dyDescent="0.25">
      <c r="A8" s="8">
        <v>3</v>
      </c>
      <c r="B8" s="8" t="s">
        <v>3</v>
      </c>
      <c r="C8" s="9">
        <v>4.0476190476190466</v>
      </c>
      <c r="D8" s="9">
        <v>4.1904761904761907</v>
      </c>
      <c r="E8" s="9">
        <v>4.3529411764705879</v>
      </c>
      <c r="F8" s="9">
        <v>4.1724137931034484</v>
      </c>
      <c r="G8" s="9">
        <v>4.4615384615384617</v>
      </c>
      <c r="H8" s="9">
        <v>4.32</v>
      </c>
      <c r="I8" s="9">
        <v>4.1500000000000004</v>
      </c>
    </row>
    <row r="9" spans="1:9" ht="42.75" x14ac:dyDescent="0.25">
      <c r="A9" s="10">
        <v>4</v>
      </c>
      <c r="B9" s="10" t="s">
        <v>4</v>
      </c>
      <c r="C9" s="11">
        <v>4.4285714285714288</v>
      </c>
      <c r="D9" s="11">
        <v>4.333333333333333</v>
      </c>
      <c r="E9" s="11">
        <v>4.3529411764705879</v>
      </c>
      <c r="F9" s="11">
        <v>4.2068965517241379</v>
      </c>
      <c r="G9" s="11">
        <v>4.4615384615384617</v>
      </c>
      <c r="H9" s="11">
        <v>4.21</v>
      </c>
      <c r="I9" s="11">
        <v>4.32</v>
      </c>
    </row>
    <row r="10" spans="1:9" ht="42.75" x14ac:dyDescent="0.25">
      <c r="A10" s="8">
        <v>5</v>
      </c>
      <c r="B10" s="8" t="s">
        <v>5</v>
      </c>
      <c r="C10" s="9">
        <v>4.333333333333333</v>
      </c>
      <c r="D10" s="9">
        <v>4.2380952380952381</v>
      </c>
      <c r="E10" s="9">
        <v>4.4705882352941178</v>
      </c>
      <c r="F10" s="9">
        <v>4.2413793103448274</v>
      </c>
      <c r="G10" s="9">
        <v>4.2307692307692308</v>
      </c>
      <c r="H10" s="9">
        <v>4.21</v>
      </c>
      <c r="I10" s="9">
        <v>4.12</v>
      </c>
    </row>
    <row r="11" spans="1:9" x14ac:dyDescent="0.25">
      <c r="A11" s="10">
        <v>6</v>
      </c>
      <c r="B11" s="10" t="s">
        <v>6</v>
      </c>
      <c r="C11" s="11">
        <v>4.1904761904761907</v>
      </c>
      <c r="D11" s="11">
        <v>4.2</v>
      </c>
      <c r="E11" s="11">
        <v>3.882352941176471</v>
      </c>
      <c r="F11" s="11">
        <v>3.896551724137931</v>
      </c>
      <c r="G11" s="11">
        <v>3.3571428571428572</v>
      </c>
      <c r="H11" s="11">
        <v>3.79</v>
      </c>
      <c r="I11" s="11">
        <v>4</v>
      </c>
    </row>
    <row r="12" spans="1:9" ht="28.5" x14ac:dyDescent="0.25">
      <c r="A12" s="8">
        <v>7</v>
      </c>
      <c r="B12" s="8" t="s">
        <v>7</v>
      </c>
      <c r="C12" s="9">
        <v>4.0476190476190466</v>
      </c>
      <c r="D12" s="9">
        <v>4.3</v>
      </c>
      <c r="E12" s="9">
        <v>3.882352941176471</v>
      </c>
      <c r="F12" s="9">
        <v>3.827586206896552</v>
      </c>
      <c r="G12" s="9">
        <v>4.0714285714285712</v>
      </c>
      <c r="H12" s="9">
        <v>4.1100000000000003</v>
      </c>
      <c r="I12" s="9">
        <v>4.08</v>
      </c>
    </row>
    <row r="13" spans="1:9" ht="42.75" x14ac:dyDescent="0.25">
      <c r="A13" s="10">
        <v>8</v>
      </c>
      <c r="B13" s="10" t="s">
        <v>8</v>
      </c>
      <c r="C13" s="11">
        <v>3.6190476190476191</v>
      </c>
      <c r="D13" s="11">
        <v>4.2380952380952381</v>
      </c>
      <c r="E13" s="11">
        <v>4</v>
      </c>
      <c r="F13" s="11">
        <v>3.862068965517242</v>
      </c>
      <c r="G13" s="11">
        <v>3.785714285714286</v>
      </c>
      <c r="H13" s="11">
        <v>4</v>
      </c>
      <c r="I13" s="11">
        <v>4.04</v>
      </c>
    </row>
    <row r="14" spans="1:9" ht="28.5" x14ac:dyDescent="0.25">
      <c r="A14" s="8">
        <v>9</v>
      </c>
      <c r="B14" s="8" t="s">
        <v>9</v>
      </c>
      <c r="C14" s="9">
        <v>4.0952380952380949</v>
      </c>
      <c r="D14" s="9">
        <v>4.3809523809523814</v>
      </c>
      <c r="E14" s="9">
        <v>4.4117647058823533</v>
      </c>
      <c r="F14" s="9">
        <v>4.1724137931034484</v>
      </c>
      <c r="G14" s="9">
        <v>4.4285714285714288</v>
      </c>
      <c r="H14" s="9">
        <v>4.58</v>
      </c>
      <c r="I14" s="9">
        <v>4.16</v>
      </c>
    </row>
    <row r="15" spans="1:9" ht="42.75" x14ac:dyDescent="0.25">
      <c r="A15" s="10">
        <v>10</v>
      </c>
      <c r="B15" s="10" t="s">
        <v>10</v>
      </c>
      <c r="C15" s="11">
        <v>3.952380952380953</v>
      </c>
      <c r="D15" s="11">
        <v>4.2380952380952381</v>
      </c>
      <c r="E15" s="11">
        <v>3.625</v>
      </c>
      <c r="F15" s="11">
        <v>3.896551724137931</v>
      </c>
      <c r="G15" s="11">
        <v>4.0769230769230766</v>
      </c>
      <c r="H15" s="11">
        <v>3.95</v>
      </c>
      <c r="I15" s="11">
        <v>3.58</v>
      </c>
    </row>
    <row r="16" spans="1:9" ht="28.5" x14ac:dyDescent="0.25">
      <c r="A16" s="8">
        <v>11</v>
      </c>
      <c r="B16" s="8" t="s">
        <v>11</v>
      </c>
      <c r="C16" s="9">
        <v>4.3809523809523814</v>
      </c>
      <c r="D16" s="9">
        <v>4.2380952380952381</v>
      </c>
      <c r="E16" s="9">
        <v>4.3125</v>
      </c>
      <c r="F16" s="9">
        <v>4.2068965517241379</v>
      </c>
      <c r="G16" s="9">
        <v>4.2142857142857144</v>
      </c>
      <c r="H16" s="9">
        <v>4.05</v>
      </c>
      <c r="I16" s="9">
        <v>4.08</v>
      </c>
    </row>
    <row r="17" spans="1:9" ht="57" x14ac:dyDescent="0.25">
      <c r="A17" s="10">
        <v>12</v>
      </c>
      <c r="B17" s="10" t="s">
        <v>12</v>
      </c>
      <c r="C17" s="11">
        <v>4.4761904761904763</v>
      </c>
      <c r="D17" s="11">
        <v>4.5714285714285712</v>
      </c>
      <c r="E17" s="11">
        <v>4.5625</v>
      </c>
      <c r="F17" s="11"/>
      <c r="G17" s="11">
        <v>4.6428571428571432</v>
      </c>
      <c r="H17" s="11">
        <v>4.63</v>
      </c>
      <c r="I17" s="11">
        <v>4.46</v>
      </c>
    </row>
    <row r="18" spans="1:9" ht="28.5" x14ac:dyDescent="0.25">
      <c r="A18" s="8">
        <v>13</v>
      </c>
      <c r="B18" s="8" t="s">
        <v>13</v>
      </c>
      <c r="C18" s="9">
        <v>4.0952380952380949</v>
      </c>
      <c r="D18" s="9">
        <v>3.8095238095238089</v>
      </c>
      <c r="E18" s="9">
        <v>3.75</v>
      </c>
      <c r="F18" s="9"/>
      <c r="G18" s="9">
        <v>4</v>
      </c>
      <c r="H18" s="9">
        <v>4.1100000000000003</v>
      </c>
      <c r="I18" s="9">
        <v>4.12</v>
      </c>
    </row>
    <row r="19" spans="1:9" ht="28.5" x14ac:dyDescent="0.25">
      <c r="A19" s="10">
        <v>14</v>
      </c>
      <c r="B19" s="10" t="s">
        <v>14</v>
      </c>
      <c r="C19" s="11">
        <v>4</v>
      </c>
      <c r="D19" s="11">
        <v>4.1428571428571432</v>
      </c>
      <c r="E19" s="11">
        <v>4.117647058823529</v>
      </c>
      <c r="F19" s="11"/>
      <c r="G19" s="11">
        <v>4.3571428571428568</v>
      </c>
      <c r="H19" s="11">
        <v>4.32</v>
      </c>
      <c r="I19" s="11">
        <v>4.12</v>
      </c>
    </row>
    <row r="20" spans="1:9" ht="42.75" x14ac:dyDescent="0.25">
      <c r="A20" s="8">
        <v>15</v>
      </c>
      <c r="B20" s="8" t="s">
        <v>15</v>
      </c>
      <c r="C20" s="9">
        <v>3.8095238095238089</v>
      </c>
      <c r="D20" s="9">
        <v>4.0999999999999996</v>
      </c>
      <c r="E20" s="9">
        <v>3.7647058823529411</v>
      </c>
      <c r="F20" s="9"/>
      <c r="G20" s="9">
        <v>4.2142857142857144</v>
      </c>
      <c r="H20" s="9">
        <v>4.37</v>
      </c>
      <c r="I20" s="9">
        <v>4.08</v>
      </c>
    </row>
    <row r="21" spans="1:9" ht="42.75" x14ac:dyDescent="0.25">
      <c r="A21" s="10">
        <v>16</v>
      </c>
      <c r="B21" s="10" t="s">
        <v>16</v>
      </c>
      <c r="C21" s="11">
        <v>4.333333333333333</v>
      </c>
      <c r="D21" s="11">
        <v>4.4761904761904763</v>
      </c>
      <c r="E21" s="11">
        <v>4.5</v>
      </c>
      <c r="F21" s="11"/>
      <c r="G21" s="11">
        <v>4.6428571428571432</v>
      </c>
      <c r="H21" s="11">
        <v>4.63</v>
      </c>
      <c r="I21" s="11">
        <v>4.54</v>
      </c>
    </row>
    <row r="22" spans="1:9" ht="28.5" x14ac:dyDescent="0.25">
      <c r="A22" s="8">
        <v>17</v>
      </c>
      <c r="B22" s="8" t="s">
        <v>17</v>
      </c>
      <c r="C22" s="9">
        <v>3.666666666666667</v>
      </c>
      <c r="D22" s="9">
        <v>3.4</v>
      </c>
      <c r="E22" s="9">
        <v>3.333333333333333</v>
      </c>
      <c r="F22" s="9"/>
      <c r="G22" s="9">
        <v>4.1428571428571432</v>
      </c>
      <c r="H22" s="9">
        <v>3.79</v>
      </c>
      <c r="I22" s="9">
        <v>3.85</v>
      </c>
    </row>
    <row r="23" spans="1:9" ht="28.5" x14ac:dyDescent="0.25">
      <c r="A23" s="10">
        <v>18</v>
      </c>
      <c r="B23" s="10" t="s">
        <v>18</v>
      </c>
      <c r="C23" s="11">
        <v>3.9047619047619051</v>
      </c>
      <c r="D23" s="11">
        <v>3.5714285714285721</v>
      </c>
      <c r="E23" s="11">
        <v>3.882352941176471</v>
      </c>
      <c r="F23" s="11"/>
      <c r="G23" s="11">
        <v>4.4285714285714288</v>
      </c>
      <c r="H23" s="11">
        <v>3.68</v>
      </c>
      <c r="I23" s="11">
        <v>3.59</v>
      </c>
    </row>
    <row r="24" spans="1:9" ht="42.75" x14ac:dyDescent="0.25">
      <c r="A24" s="8">
        <v>19</v>
      </c>
      <c r="B24" s="8" t="s">
        <v>19</v>
      </c>
      <c r="C24" s="9">
        <v>3.7619047619047619</v>
      </c>
      <c r="D24" s="9">
        <v>3.45</v>
      </c>
      <c r="E24" s="9">
        <v>3.1875</v>
      </c>
      <c r="F24" s="9"/>
      <c r="G24" s="9">
        <v>3.5</v>
      </c>
      <c r="H24" s="9">
        <v>3.68</v>
      </c>
      <c r="I24" s="9">
        <v>3.07</v>
      </c>
    </row>
    <row r="25" spans="1:9" ht="28.5" x14ac:dyDescent="0.25">
      <c r="A25" s="10">
        <v>20</v>
      </c>
      <c r="B25" s="10" t="s">
        <v>20</v>
      </c>
      <c r="C25" s="11">
        <v>3.714285714285714</v>
      </c>
      <c r="D25" s="11">
        <v>3.6</v>
      </c>
      <c r="E25" s="11">
        <v>3.375</v>
      </c>
      <c r="F25" s="11"/>
      <c r="G25" s="11">
        <v>3.714285714285714</v>
      </c>
      <c r="H25" s="11">
        <v>3.42</v>
      </c>
      <c r="I25" s="11">
        <v>3.22</v>
      </c>
    </row>
    <row r="26" spans="1:9" ht="57" x14ac:dyDescent="0.25">
      <c r="A26" s="8">
        <v>21</v>
      </c>
      <c r="B26" s="8" t="s">
        <v>21</v>
      </c>
      <c r="C26" s="9">
        <v>3.714285714285714</v>
      </c>
      <c r="D26" s="9">
        <v>3.85</v>
      </c>
      <c r="E26" s="9">
        <v>3.8125</v>
      </c>
      <c r="F26" s="9"/>
      <c r="G26" s="9">
        <v>3.8571428571428572</v>
      </c>
      <c r="H26" s="9">
        <v>4</v>
      </c>
      <c r="I26" s="9">
        <v>3.63</v>
      </c>
    </row>
    <row r="27" spans="1:9" ht="28.5" x14ac:dyDescent="0.25">
      <c r="A27" s="10">
        <v>22</v>
      </c>
      <c r="B27" s="10" t="s">
        <v>22</v>
      </c>
      <c r="C27" s="11">
        <v>3.9047619047619051</v>
      </c>
      <c r="D27" s="11">
        <v>4.1500000000000004</v>
      </c>
      <c r="E27" s="11">
        <v>3.5625</v>
      </c>
      <c r="F27" s="11"/>
      <c r="G27" s="11">
        <v>4.0714285714285712</v>
      </c>
      <c r="H27" s="11">
        <v>3.11</v>
      </c>
      <c r="I27" s="11">
        <v>3.54</v>
      </c>
    </row>
    <row r="28" spans="1:9" ht="28.5" x14ac:dyDescent="0.25">
      <c r="A28" s="8">
        <v>23</v>
      </c>
      <c r="B28" s="8" t="s">
        <v>23</v>
      </c>
      <c r="C28" s="9">
        <v>4.3809523809523814</v>
      </c>
      <c r="D28" s="9">
        <v>4.4736842105263159</v>
      </c>
      <c r="E28" s="9">
        <v>4.0625</v>
      </c>
      <c r="F28" s="9"/>
      <c r="G28" s="9">
        <v>4.2857142857142856</v>
      </c>
      <c r="H28" s="9">
        <v>3.89</v>
      </c>
      <c r="I28" s="9">
        <v>3.96</v>
      </c>
    </row>
    <row r="29" spans="1:9" ht="28.5" x14ac:dyDescent="0.25">
      <c r="A29" s="10">
        <v>24</v>
      </c>
      <c r="B29" s="10" t="s">
        <v>24</v>
      </c>
      <c r="C29" s="11">
        <v>4.8095238095238093</v>
      </c>
      <c r="D29" s="11">
        <v>4.6500000000000004</v>
      </c>
      <c r="E29" s="11">
        <v>4.7058823529411766</v>
      </c>
      <c r="F29" s="11"/>
      <c r="G29" s="11">
        <v>4.7142857142857144</v>
      </c>
      <c r="H29" s="11">
        <v>4.53</v>
      </c>
      <c r="I29" s="11">
        <v>4.63</v>
      </c>
    </row>
    <row r="30" spans="1:9" ht="28.5" x14ac:dyDescent="0.25">
      <c r="A30" s="8">
        <v>25</v>
      </c>
      <c r="B30" s="8" t="s">
        <v>25</v>
      </c>
      <c r="C30" s="9">
        <v>4.9047619047619051</v>
      </c>
      <c r="D30" s="9">
        <v>4.9000000000000004</v>
      </c>
      <c r="E30" s="9">
        <v>4.882352941176471</v>
      </c>
      <c r="F30" s="9"/>
      <c r="G30" s="9">
        <v>4.8571428571428568</v>
      </c>
      <c r="H30" s="9">
        <v>5</v>
      </c>
      <c r="I30" s="9">
        <v>4.8899999999999997</v>
      </c>
    </row>
    <row r="31" spans="1:9" ht="28.5" x14ac:dyDescent="0.25">
      <c r="A31" s="10">
        <v>26</v>
      </c>
      <c r="B31" s="10" t="s">
        <v>26</v>
      </c>
      <c r="C31" s="11">
        <v>3.9047619047619051</v>
      </c>
      <c r="D31" s="11">
        <v>3.8571428571428572</v>
      </c>
      <c r="E31" s="11">
        <v>3.9411764705882359</v>
      </c>
      <c r="F31" s="11"/>
      <c r="G31" s="11">
        <v>3.5</v>
      </c>
      <c r="H31" s="11">
        <v>4.1100000000000003</v>
      </c>
      <c r="I31" s="11">
        <v>3.81</v>
      </c>
    </row>
    <row r="32" spans="1:9" x14ac:dyDescent="0.25">
      <c r="A32" s="8">
        <v>27</v>
      </c>
      <c r="B32" s="8" t="s">
        <v>27</v>
      </c>
      <c r="C32" s="9">
        <v>3.714285714285714</v>
      </c>
      <c r="D32" s="9">
        <v>3.6190476190476191</v>
      </c>
      <c r="E32" s="9">
        <v>3.4117647058823528</v>
      </c>
      <c r="F32" s="9"/>
      <c r="G32" s="9">
        <v>3.4285714285714279</v>
      </c>
      <c r="H32" s="9">
        <v>3.84</v>
      </c>
      <c r="I32" s="9">
        <v>3.69</v>
      </c>
    </row>
    <row r="33" spans="1:9" ht="42.75" x14ac:dyDescent="0.25">
      <c r="A33" s="10">
        <v>28</v>
      </c>
      <c r="B33" s="10" t="s">
        <v>28</v>
      </c>
      <c r="C33" s="11">
        <v>4.0476190476190466</v>
      </c>
      <c r="D33" s="11">
        <v>4.1904761904761907</v>
      </c>
      <c r="E33" s="11">
        <v>3.8235294117647061</v>
      </c>
      <c r="F33" s="11"/>
      <c r="G33" s="11">
        <v>4.2857142857142856</v>
      </c>
      <c r="H33" s="11">
        <v>4.26</v>
      </c>
      <c r="I33" s="11">
        <v>4.5199999999999996</v>
      </c>
    </row>
    <row r="34" spans="1:9" ht="28.5" x14ac:dyDescent="0.25">
      <c r="A34" s="8">
        <v>29</v>
      </c>
      <c r="B34" s="8" t="s">
        <v>29</v>
      </c>
      <c r="C34" s="9">
        <v>3.7619047619047619</v>
      </c>
      <c r="D34" s="9">
        <v>3.9</v>
      </c>
      <c r="E34" s="9">
        <v>4.0588235294117636</v>
      </c>
      <c r="F34" s="9"/>
      <c r="G34" s="9">
        <v>3.785714285714286</v>
      </c>
      <c r="H34" s="9">
        <v>3.74</v>
      </c>
      <c r="I34" s="9">
        <v>3.7</v>
      </c>
    </row>
    <row r="35" spans="1:9" ht="28.5" x14ac:dyDescent="0.25">
      <c r="A35" s="10">
        <v>30</v>
      </c>
      <c r="B35" s="10" t="s">
        <v>30</v>
      </c>
      <c r="C35" s="11">
        <v>4.0952380952380949</v>
      </c>
      <c r="D35" s="11">
        <v>4.1428571428571432</v>
      </c>
      <c r="E35" s="11">
        <v>4.3529411764705879</v>
      </c>
      <c r="F35" s="11"/>
      <c r="G35" s="11">
        <v>3.785714285714286</v>
      </c>
      <c r="H35" s="11">
        <v>3.44</v>
      </c>
      <c r="I35" s="11">
        <v>3.5</v>
      </c>
    </row>
    <row r="36" spans="1:9" ht="28.5" x14ac:dyDescent="0.25">
      <c r="A36" s="8">
        <v>31</v>
      </c>
      <c r="B36" s="8" t="s">
        <v>31</v>
      </c>
      <c r="C36" s="9">
        <v>4.25</v>
      </c>
      <c r="D36" s="9">
        <v>4.45</v>
      </c>
      <c r="E36" s="9">
        <v>4.3125</v>
      </c>
      <c r="F36" s="9"/>
      <c r="G36" s="9">
        <v>4.3571428571428568</v>
      </c>
      <c r="H36" s="9">
        <v>4.32</v>
      </c>
      <c r="I36" s="9">
        <v>4.63</v>
      </c>
    </row>
    <row r="37" spans="1:9" ht="42.75" x14ac:dyDescent="0.25">
      <c r="A37" s="10">
        <v>32</v>
      </c>
      <c r="B37" s="10" t="s">
        <v>32</v>
      </c>
      <c r="C37" s="11">
        <v>4</v>
      </c>
      <c r="D37" s="11">
        <v>4.3</v>
      </c>
      <c r="E37" s="11">
        <v>4.117647058823529</v>
      </c>
      <c r="F37" s="11"/>
      <c r="G37" s="11">
        <v>4.2142857142857144</v>
      </c>
      <c r="H37" s="11">
        <v>4</v>
      </c>
      <c r="I37" s="11">
        <v>4.3600000000000003</v>
      </c>
    </row>
    <row r="38" spans="1:9" x14ac:dyDescent="0.25">
      <c r="A38" s="8">
        <v>33</v>
      </c>
      <c r="B38" s="8" t="s">
        <v>33</v>
      </c>
      <c r="C38" s="9">
        <v>3.8571428571428572</v>
      </c>
      <c r="D38" s="9">
        <v>4.25</v>
      </c>
      <c r="E38" s="9">
        <v>4.375</v>
      </c>
      <c r="F38" s="9"/>
      <c r="G38" s="9">
        <v>4.2857142857142856</v>
      </c>
      <c r="H38" s="9">
        <v>4.42</v>
      </c>
      <c r="I38" s="9">
        <v>4.4800000000000004</v>
      </c>
    </row>
    <row r="39" spans="1:9" x14ac:dyDescent="0.25">
      <c r="A39" s="10">
        <v>34</v>
      </c>
      <c r="B39" s="10" t="s">
        <v>34</v>
      </c>
      <c r="C39" s="11">
        <v>4.8571428571428568</v>
      </c>
      <c r="D39" s="11">
        <v>4.7142857142857144</v>
      </c>
      <c r="E39" s="11">
        <v>4.7647058823529411</v>
      </c>
      <c r="F39" s="11"/>
      <c r="G39" s="11">
        <v>4.5</v>
      </c>
      <c r="H39" s="11">
        <v>4.63</v>
      </c>
      <c r="I39" s="11">
        <v>4.67</v>
      </c>
    </row>
    <row r="40" spans="1:9" ht="28.5" x14ac:dyDescent="0.25">
      <c r="A40" s="8">
        <v>35</v>
      </c>
      <c r="B40" s="8" t="s">
        <v>35</v>
      </c>
      <c r="C40" s="9">
        <v>4.3809523809523814</v>
      </c>
      <c r="D40" s="9">
        <v>4.666666666666667</v>
      </c>
      <c r="E40" s="9">
        <v>4.5882352941176467</v>
      </c>
      <c r="F40" s="9"/>
      <c r="G40" s="9">
        <v>4.7142857142857144</v>
      </c>
      <c r="H40" s="9">
        <v>4.8899999999999997</v>
      </c>
      <c r="I40" s="9">
        <v>4.78</v>
      </c>
    </row>
    <row r="41" spans="1:9" x14ac:dyDescent="0.25">
      <c r="A41" s="10">
        <v>36</v>
      </c>
      <c r="B41" s="10" t="s">
        <v>36</v>
      </c>
      <c r="C41" s="11">
        <v>4.4761904761904763</v>
      </c>
      <c r="D41" s="11">
        <v>4.7619047619047619</v>
      </c>
      <c r="E41" s="11">
        <v>4.5882352941176467</v>
      </c>
      <c r="F41" s="11"/>
      <c r="G41" s="11">
        <v>4.5714285714285712</v>
      </c>
      <c r="H41" s="11">
        <v>4.42</v>
      </c>
      <c r="I41" s="11">
        <v>4.63</v>
      </c>
    </row>
    <row r="42" spans="1:9" ht="28.5" x14ac:dyDescent="0.25">
      <c r="A42" s="8">
        <v>37</v>
      </c>
      <c r="B42" s="8" t="s">
        <v>37</v>
      </c>
      <c r="C42" s="9">
        <v>4.4285714285714288</v>
      </c>
      <c r="D42" s="9">
        <v>4.7</v>
      </c>
      <c r="E42" s="9">
        <v>4.4117647058823533</v>
      </c>
      <c r="F42" s="9"/>
      <c r="G42" s="9">
        <v>4.5</v>
      </c>
      <c r="H42" s="9">
        <v>4.37</v>
      </c>
      <c r="I42" s="9">
        <v>4.74</v>
      </c>
    </row>
    <row r="43" spans="1:9" ht="28.5" x14ac:dyDescent="0.25">
      <c r="A43" s="10">
        <v>38</v>
      </c>
      <c r="B43" s="10" t="s">
        <v>38</v>
      </c>
      <c r="C43" s="11">
        <v>3.0952380952380949</v>
      </c>
      <c r="D43" s="11">
        <v>3.4761904761904758</v>
      </c>
      <c r="E43" s="11">
        <v>4.117647058823529</v>
      </c>
      <c r="F43" s="11"/>
      <c r="G43" s="11">
        <v>4.7142857142857144</v>
      </c>
      <c r="H43" s="11">
        <v>4.58</v>
      </c>
      <c r="I43" s="11">
        <v>4.6500000000000004</v>
      </c>
    </row>
    <row r="44" spans="1:9" x14ac:dyDescent="0.25">
      <c r="C44" s="2">
        <f>AVERAGE(C6:C43)</f>
        <v>4.0817669172932334</v>
      </c>
      <c r="D44" s="2">
        <f>AVERAGE(D6:D43)</f>
        <v>4.1643450732093399</v>
      </c>
      <c r="E44" s="2">
        <f t="shared" ref="E44:I44" si="1">AVERAGE(E6:E43)</f>
        <v>4.1038764189886487</v>
      </c>
      <c r="F44" s="2">
        <f t="shared" si="1"/>
        <v>3.9937304075235107</v>
      </c>
      <c r="G44" s="2">
        <f t="shared" si="1"/>
        <v>4.1376518218623497</v>
      </c>
      <c r="H44" s="2">
        <f t="shared" si="1"/>
        <v>4.1228947368421052</v>
      </c>
      <c r="I44" s="2">
        <f t="shared" si="1"/>
        <v>4.0842105263157888</v>
      </c>
    </row>
    <row r="47" spans="1:9" x14ac:dyDescent="0.25">
      <c r="B47" s="13"/>
    </row>
    <row r="48" spans="1:9" x14ac:dyDescent="0.25">
      <c r="B48" s="8"/>
    </row>
    <row r="49" spans="2:2" x14ac:dyDescent="0.25">
      <c r="B49" s="10"/>
    </row>
  </sheetData>
  <mergeCells count="1">
    <mergeCell ref="B1:I1"/>
  </mergeCells>
  <conditionalFormatting sqref="C6:I36">
    <cfRule type="cellIs" dxfId="47" priority="5" stopIfTrue="1" operator="lessThanOrEqual">
      <formula>3.5</formula>
    </cfRule>
    <cfRule type="cellIs" dxfId="46" priority="6" stopIfTrue="1" operator="greaterThanOrEqual">
      <formula>4.5</formula>
    </cfRule>
  </conditionalFormatting>
  <conditionalFormatting sqref="C37:I43">
    <cfRule type="cellIs" dxfId="45" priority="3" stopIfTrue="1" operator="lessThanOrEqual">
      <formula>3.5</formula>
    </cfRule>
    <cfRule type="cellIs" dxfId="44" priority="4" stopIfTrue="1" operator="greaterThanOrEqual">
      <formula>4.5</formula>
    </cfRule>
  </conditionalFormatting>
  <conditionalFormatting sqref="C44:I44">
    <cfRule type="cellIs" dxfId="43" priority="1" stopIfTrue="1" operator="lessThanOrEqual">
      <formula>3.5</formula>
    </cfRule>
    <cfRule type="cellIs" dxfId="42" priority="2" stopIfTrue="1" operator="greaterThanOrEqual">
      <formula>4.5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41A27-08F8-4222-81C7-D0E21731FB98}">
  <dimension ref="A1:I49"/>
  <sheetViews>
    <sheetView topLeftCell="A46" workbookViewId="0">
      <selection activeCell="A47" sqref="A47:XFD53"/>
    </sheetView>
  </sheetViews>
  <sheetFormatPr baseColWidth="10" defaultRowHeight="15" x14ac:dyDescent="0.25"/>
  <cols>
    <col min="1" max="1" width="4.140625" customWidth="1"/>
    <col min="2" max="2" width="50.140625" customWidth="1"/>
    <col min="3" max="3" width="10.5703125" customWidth="1"/>
    <col min="4" max="5" width="12" bestFit="1" customWidth="1"/>
    <col min="6" max="6" width="11.140625" bestFit="1" customWidth="1"/>
    <col min="7" max="8" width="12" bestFit="1" customWidth="1"/>
    <col min="9" max="9" width="10.28515625" bestFit="1" customWidth="1"/>
    <col min="11" max="15" width="12" bestFit="1" customWidth="1"/>
    <col min="16" max="16" width="11" bestFit="1" customWidth="1"/>
    <col min="17" max="17" width="12" bestFit="1" customWidth="1"/>
    <col min="18" max="18" width="11.28515625" bestFit="1" customWidth="1"/>
    <col min="19" max="19" width="12" bestFit="1" customWidth="1"/>
    <col min="20" max="20" width="11" bestFit="1" customWidth="1"/>
    <col min="21" max="21" width="12" bestFit="1" customWidth="1"/>
    <col min="23" max="24" width="11.140625" bestFit="1" customWidth="1"/>
    <col min="26" max="26" width="12" bestFit="1" customWidth="1"/>
    <col min="28" max="28" width="10.85546875" bestFit="1" customWidth="1"/>
    <col min="29" max="30" width="12" bestFit="1" customWidth="1"/>
    <col min="31" max="32" width="11" bestFit="1" customWidth="1"/>
    <col min="33" max="33" width="12" bestFit="1" customWidth="1"/>
    <col min="34" max="34" width="11.140625" bestFit="1" customWidth="1"/>
    <col min="36" max="36" width="10.85546875" bestFit="1" customWidth="1"/>
    <col min="37" max="39" width="12" bestFit="1" customWidth="1"/>
    <col min="40" max="40" width="11" bestFit="1" customWidth="1"/>
    <col min="41" max="41" width="12" bestFit="1" customWidth="1"/>
    <col min="42" max="42" width="255.7109375" bestFit="1" customWidth="1"/>
  </cols>
  <sheetData>
    <row r="1" spans="1:9" ht="16.5" x14ac:dyDescent="0.25">
      <c r="B1" s="26" t="s">
        <v>44</v>
      </c>
      <c r="C1" s="26"/>
      <c r="D1" s="26"/>
      <c r="E1" s="26"/>
      <c r="F1" s="26"/>
      <c r="G1" s="26"/>
      <c r="H1" s="26"/>
      <c r="I1" s="27"/>
    </row>
    <row r="2" spans="1:9" x14ac:dyDescent="0.25">
      <c r="B2" s="4" t="s">
        <v>2</v>
      </c>
      <c r="C2" s="5">
        <v>17</v>
      </c>
      <c r="D2" s="5">
        <v>19</v>
      </c>
      <c r="E2" s="5">
        <v>19</v>
      </c>
      <c r="F2" s="5">
        <v>28</v>
      </c>
      <c r="G2" s="5">
        <v>18</v>
      </c>
      <c r="H2" s="5"/>
      <c r="I2" s="5"/>
    </row>
    <row r="3" spans="1:9" x14ac:dyDescent="0.25">
      <c r="B3" s="4" t="s">
        <v>39</v>
      </c>
      <c r="C3" s="5">
        <v>57</v>
      </c>
      <c r="D3" s="5">
        <v>58</v>
      </c>
      <c r="E3" s="5">
        <v>56</v>
      </c>
      <c r="F3" s="5">
        <v>56</v>
      </c>
      <c r="G3" s="5">
        <v>56</v>
      </c>
      <c r="H3" s="5"/>
      <c r="I3" s="5"/>
    </row>
    <row r="4" spans="1:9" x14ac:dyDescent="0.25">
      <c r="B4" s="4" t="s">
        <v>40</v>
      </c>
      <c r="C4" s="6">
        <f>C2/C3</f>
        <v>0.2982456140350877</v>
      </c>
      <c r="D4" s="6">
        <f>D2/D3</f>
        <v>0.32758620689655171</v>
      </c>
      <c r="E4" s="6">
        <f t="shared" ref="E4:G4" si="0">E2/E3</f>
        <v>0.3392857142857143</v>
      </c>
      <c r="F4" s="6">
        <f t="shared" si="0"/>
        <v>0.5</v>
      </c>
      <c r="G4" s="6">
        <f t="shared" si="0"/>
        <v>0.32142857142857145</v>
      </c>
      <c r="H4" s="5"/>
      <c r="I4" s="5"/>
    </row>
    <row r="5" spans="1:9" ht="17.25" thickBot="1" x14ac:dyDescent="0.3">
      <c r="B5" s="7" t="s">
        <v>41</v>
      </c>
      <c r="C5" s="3">
        <v>2026</v>
      </c>
      <c r="D5" s="3">
        <v>2024</v>
      </c>
      <c r="E5" s="3">
        <v>2022</v>
      </c>
      <c r="F5" s="3">
        <v>2021</v>
      </c>
      <c r="G5" s="3">
        <v>2019</v>
      </c>
      <c r="H5" s="3">
        <v>2016</v>
      </c>
      <c r="I5" s="3">
        <v>2014</v>
      </c>
    </row>
    <row r="6" spans="1:9" ht="28.5" x14ac:dyDescent="0.25">
      <c r="A6" s="8">
        <v>1</v>
      </c>
      <c r="B6" s="8" t="s">
        <v>0</v>
      </c>
      <c r="C6" s="9">
        <v>3.2941176470588229</v>
      </c>
      <c r="D6" s="9">
        <v>3.263157894736842</v>
      </c>
      <c r="E6" s="9">
        <v>3.4736842105263159</v>
      </c>
      <c r="F6" s="9">
        <v>3.2962962962962958</v>
      </c>
      <c r="G6" s="9">
        <v>2.333333333333333</v>
      </c>
      <c r="H6" s="9">
        <v>3</v>
      </c>
      <c r="I6" s="9">
        <v>2.73</v>
      </c>
    </row>
    <row r="7" spans="1:9" ht="57" x14ac:dyDescent="0.25">
      <c r="A7" s="10">
        <v>2</v>
      </c>
      <c r="B7" s="10" t="s">
        <v>1</v>
      </c>
      <c r="C7" s="11">
        <v>4.4117647058823533</v>
      </c>
      <c r="D7" s="11">
        <v>4.5263157894736841</v>
      </c>
      <c r="E7" s="11">
        <v>4.4736842105263159</v>
      </c>
      <c r="F7" s="11">
        <v>4.2962962962962967</v>
      </c>
      <c r="G7" s="11">
        <v>3.6111111111111112</v>
      </c>
      <c r="H7" s="11">
        <v>4.1900000000000004</v>
      </c>
      <c r="I7" s="11">
        <v>4.05</v>
      </c>
    </row>
    <row r="8" spans="1:9" ht="42.75" x14ac:dyDescent="0.25">
      <c r="A8" s="8">
        <v>3</v>
      </c>
      <c r="B8" s="8" t="s">
        <v>3</v>
      </c>
      <c r="C8" s="9">
        <v>4.117647058823529</v>
      </c>
      <c r="D8" s="9">
        <v>4.2105263157894726</v>
      </c>
      <c r="E8" s="9">
        <v>4.1578947368421053</v>
      </c>
      <c r="F8" s="9">
        <v>4.1851851851851851</v>
      </c>
      <c r="G8" s="9">
        <v>4.5</v>
      </c>
      <c r="H8" s="9">
        <v>4.25</v>
      </c>
      <c r="I8" s="9">
        <v>4.1399999999999997</v>
      </c>
    </row>
    <row r="9" spans="1:9" ht="42.75" x14ac:dyDescent="0.25">
      <c r="A9" s="10">
        <v>4</v>
      </c>
      <c r="B9" s="10" t="s">
        <v>4</v>
      </c>
      <c r="C9" s="11">
        <v>4.3529411764705879</v>
      </c>
      <c r="D9" s="11">
        <v>4.2631578947368416</v>
      </c>
      <c r="E9" s="11">
        <v>4.3684210526315788</v>
      </c>
      <c r="F9" s="11">
        <v>4.2962962962962967</v>
      </c>
      <c r="G9" s="11">
        <v>4.3888888888888893</v>
      </c>
      <c r="H9" s="11">
        <v>4.25</v>
      </c>
      <c r="I9" s="11">
        <v>4.1900000000000004</v>
      </c>
    </row>
    <row r="10" spans="1:9" ht="42.75" x14ac:dyDescent="0.25">
      <c r="A10" s="8">
        <v>5</v>
      </c>
      <c r="B10" s="8" t="s">
        <v>5</v>
      </c>
      <c r="C10" s="9">
        <v>4.2941176470588234</v>
      </c>
      <c r="D10" s="9">
        <v>4.2105263157894726</v>
      </c>
      <c r="E10" s="9">
        <v>4.4210526315789478</v>
      </c>
      <c r="F10" s="9">
        <v>4.2222222222222223</v>
      </c>
      <c r="G10" s="9">
        <v>4.2777777777777777</v>
      </c>
      <c r="H10" s="9">
        <v>4.13</v>
      </c>
      <c r="I10" s="9">
        <v>4.09</v>
      </c>
    </row>
    <row r="11" spans="1:9" x14ac:dyDescent="0.25">
      <c r="A11" s="10">
        <v>6</v>
      </c>
      <c r="B11" s="10" t="s">
        <v>6</v>
      </c>
      <c r="C11" s="11">
        <v>4.2941176470588234</v>
      </c>
      <c r="D11" s="11">
        <v>4.333333333333333</v>
      </c>
      <c r="E11" s="11">
        <v>4.0526315789473681</v>
      </c>
      <c r="F11" s="11">
        <v>3.925925925925926</v>
      </c>
      <c r="G11" s="11">
        <v>3.4444444444444451</v>
      </c>
      <c r="H11" s="11">
        <v>3.94</v>
      </c>
      <c r="I11" s="11">
        <v>4.09</v>
      </c>
    </row>
    <row r="12" spans="1:9" ht="28.5" x14ac:dyDescent="0.25">
      <c r="A12" s="8">
        <v>7</v>
      </c>
      <c r="B12" s="8" t="s">
        <v>7</v>
      </c>
      <c r="C12" s="9">
        <v>4.0588235294117636</v>
      </c>
      <c r="D12" s="9">
        <v>4.4444444444444446</v>
      </c>
      <c r="E12" s="9">
        <v>3.7894736842105261</v>
      </c>
      <c r="F12" s="9">
        <v>3.8148148148148149</v>
      </c>
      <c r="G12" s="9">
        <v>4</v>
      </c>
      <c r="H12" s="9">
        <v>3.94</v>
      </c>
      <c r="I12" s="9">
        <v>4.0999999999999996</v>
      </c>
    </row>
    <row r="13" spans="1:9" ht="42.75" x14ac:dyDescent="0.25">
      <c r="A13" s="10">
        <v>8</v>
      </c>
      <c r="B13" s="10" t="s">
        <v>8</v>
      </c>
      <c r="C13" s="11">
        <v>3.6470588235294121</v>
      </c>
      <c r="D13" s="11">
        <v>4.3157894736842106</v>
      </c>
      <c r="E13" s="11">
        <v>4.0526315789473681</v>
      </c>
      <c r="F13" s="11">
        <v>4</v>
      </c>
      <c r="G13" s="11">
        <v>3.833333333333333</v>
      </c>
      <c r="H13" s="11">
        <v>3.94</v>
      </c>
      <c r="I13" s="11">
        <v>4.1399999999999997</v>
      </c>
    </row>
    <row r="14" spans="1:9" ht="28.5" x14ac:dyDescent="0.25">
      <c r="A14" s="8">
        <v>9</v>
      </c>
      <c r="B14" s="8" t="s">
        <v>9</v>
      </c>
      <c r="C14" s="9">
        <v>4.2941176470588234</v>
      </c>
      <c r="D14" s="9">
        <v>4.4210526315789478</v>
      </c>
      <c r="E14" s="9">
        <v>4.3684210526315788</v>
      </c>
      <c r="F14" s="9">
        <v>4.2962962962962967</v>
      </c>
      <c r="G14" s="9">
        <v>4.6111111111111107</v>
      </c>
      <c r="H14" s="9">
        <v>4.5599999999999996</v>
      </c>
      <c r="I14" s="9">
        <v>4.33</v>
      </c>
    </row>
    <row r="15" spans="1:9" ht="42.75" x14ac:dyDescent="0.25">
      <c r="A15" s="10">
        <v>10</v>
      </c>
      <c r="B15" s="10" t="s">
        <v>10</v>
      </c>
      <c r="C15" s="11">
        <v>4.0588235294117636</v>
      </c>
      <c r="D15" s="11">
        <v>4.1052631578947372</v>
      </c>
      <c r="E15" s="11">
        <v>3.5263157894736841</v>
      </c>
      <c r="F15" s="11">
        <v>4.1111111111111107</v>
      </c>
      <c r="G15" s="11">
        <v>3.9444444444444451</v>
      </c>
      <c r="H15" s="11">
        <v>3.88</v>
      </c>
      <c r="I15" s="11">
        <v>3.45</v>
      </c>
    </row>
    <row r="16" spans="1:9" ht="28.5" x14ac:dyDescent="0.25">
      <c r="A16" s="8">
        <v>11</v>
      </c>
      <c r="B16" s="8" t="s">
        <v>11</v>
      </c>
      <c r="C16" s="9">
        <v>4.3529411764705879</v>
      </c>
      <c r="D16" s="9">
        <v>4.2631578947368416</v>
      </c>
      <c r="E16" s="9">
        <v>4.2222222222222223</v>
      </c>
      <c r="F16" s="9">
        <v>4.2592592592592604</v>
      </c>
      <c r="G16" s="9">
        <v>4.2222222222222223</v>
      </c>
      <c r="H16" s="9">
        <v>4.0599999999999996</v>
      </c>
      <c r="I16" s="9">
        <v>4.09</v>
      </c>
    </row>
    <row r="17" spans="1:9" ht="57" x14ac:dyDescent="0.25">
      <c r="A17" s="10">
        <v>12</v>
      </c>
      <c r="B17" s="10" t="s">
        <v>12</v>
      </c>
      <c r="C17" s="11">
        <v>4.5294117647058822</v>
      </c>
      <c r="D17" s="11">
        <v>4.4736842105263159</v>
      </c>
      <c r="E17" s="11">
        <v>4.5294117647058822</v>
      </c>
      <c r="F17" s="11"/>
      <c r="G17" s="11">
        <v>4.666666666666667</v>
      </c>
      <c r="H17" s="11">
        <v>4.63</v>
      </c>
      <c r="I17" s="11">
        <v>4.3600000000000003</v>
      </c>
    </row>
    <row r="18" spans="1:9" ht="28.5" x14ac:dyDescent="0.25">
      <c r="A18" s="8">
        <v>13</v>
      </c>
      <c r="B18" s="8" t="s">
        <v>13</v>
      </c>
      <c r="C18" s="9">
        <v>4.2352941176470589</v>
      </c>
      <c r="D18" s="9">
        <v>3.947368421052631</v>
      </c>
      <c r="E18" s="9">
        <v>3.882352941176471</v>
      </c>
      <c r="F18" s="9"/>
      <c r="G18" s="9">
        <v>3.9444444444444451</v>
      </c>
      <c r="H18" s="9">
        <v>4</v>
      </c>
      <c r="I18" s="9">
        <v>4.05</v>
      </c>
    </row>
    <row r="19" spans="1:9" ht="28.5" x14ac:dyDescent="0.25">
      <c r="A19" s="10">
        <v>14</v>
      </c>
      <c r="B19" s="10" t="s">
        <v>14</v>
      </c>
      <c r="C19" s="11">
        <v>4.0588235294117636</v>
      </c>
      <c r="D19" s="11">
        <v>4.1052631578947372</v>
      </c>
      <c r="E19" s="11">
        <v>4.1578947368421053</v>
      </c>
      <c r="F19" s="11"/>
      <c r="G19" s="11">
        <v>4.2777777777777777</v>
      </c>
      <c r="H19" s="11">
        <v>4.25</v>
      </c>
      <c r="I19" s="11">
        <v>4.2300000000000004</v>
      </c>
    </row>
    <row r="20" spans="1:9" ht="42.75" x14ac:dyDescent="0.25">
      <c r="A20" s="8">
        <v>15</v>
      </c>
      <c r="B20" s="8" t="s">
        <v>15</v>
      </c>
      <c r="C20" s="9">
        <v>3.882352941176471</v>
      </c>
      <c r="D20" s="9">
        <v>4.1052631578947372</v>
      </c>
      <c r="E20" s="9">
        <v>3.7894736842105261</v>
      </c>
      <c r="F20" s="9"/>
      <c r="G20" s="9">
        <v>4</v>
      </c>
      <c r="H20" s="9">
        <v>4.0599999999999996</v>
      </c>
      <c r="I20" s="9">
        <v>3.91</v>
      </c>
    </row>
    <row r="21" spans="1:9" ht="42.75" x14ac:dyDescent="0.25">
      <c r="A21" s="10">
        <v>16</v>
      </c>
      <c r="B21" s="10" t="s">
        <v>16</v>
      </c>
      <c r="C21" s="11">
        <v>4.2941176470588234</v>
      </c>
      <c r="D21" s="11">
        <v>4.5263157894736841</v>
      </c>
      <c r="E21" s="11">
        <v>4.4117647058823533</v>
      </c>
      <c r="F21" s="11"/>
      <c r="G21" s="11">
        <v>4.7222222222222223</v>
      </c>
      <c r="H21" s="11">
        <v>4.63</v>
      </c>
      <c r="I21" s="11">
        <v>4.59</v>
      </c>
    </row>
    <row r="22" spans="1:9" ht="28.5" x14ac:dyDescent="0.25">
      <c r="A22" s="8">
        <v>17</v>
      </c>
      <c r="B22" s="8" t="s">
        <v>17</v>
      </c>
      <c r="C22" s="9">
        <v>3.7058823529411771</v>
      </c>
      <c r="D22" s="9">
        <v>3.3684210526315792</v>
      </c>
      <c r="E22" s="9">
        <v>3.4705882352941182</v>
      </c>
      <c r="F22" s="9"/>
      <c r="G22" s="9">
        <v>3.9444444444444451</v>
      </c>
      <c r="H22" s="9">
        <v>3.81</v>
      </c>
      <c r="I22" s="9">
        <v>3.77</v>
      </c>
    </row>
    <row r="23" spans="1:9" ht="28.5" x14ac:dyDescent="0.25">
      <c r="A23" s="10">
        <v>18</v>
      </c>
      <c r="B23" s="10" t="s">
        <v>18</v>
      </c>
      <c r="C23" s="11">
        <v>4</v>
      </c>
      <c r="D23" s="11">
        <v>3.6842105263157889</v>
      </c>
      <c r="E23" s="11">
        <v>3.8421052631578951</v>
      </c>
      <c r="F23" s="11"/>
      <c r="G23" s="11">
        <v>4.2222222222222223</v>
      </c>
      <c r="H23" s="11">
        <v>3.75</v>
      </c>
      <c r="I23" s="11">
        <v>3.41</v>
      </c>
    </row>
    <row r="24" spans="1:9" ht="42.75" x14ac:dyDescent="0.25">
      <c r="A24" s="8">
        <v>19</v>
      </c>
      <c r="B24" s="8" t="s">
        <v>19</v>
      </c>
      <c r="C24" s="9">
        <v>3.7647058823529411</v>
      </c>
      <c r="D24" s="9">
        <v>3.5263157894736841</v>
      </c>
      <c r="E24" s="9">
        <v>3.2105263157894739</v>
      </c>
      <c r="F24" s="9"/>
      <c r="G24" s="9">
        <v>3.2222222222222219</v>
      </c>
      <c r="H24" s="9">
        <v>3.63</v>
      </c>
      <c r="I24" s="9">
        <v>3.18</v>
      </c>
    </row>
    <row r="25" spans="1:9" ht="28.5" x14ac:dyDescent="0.25">
      <c r="A25" s="10">
        <v>20</v>
      </c>
      <c r="B25" s="10" t="s">
        <v>20</v>
      </c>
      <c r="C25" s="11">
        <v>3.7058823529411771</v>
      </c>
      <c r="D25" s="11">
        <v>3.6842105263157889</v>
      </c>
      <c r="E25" s="11">
        <v>3.3684210526315792</v>
      </c>
      <c r="F25" s="11"/>
      <c r="G25" s="11">
        <v>3.4444444444444451</v>
      </c>
      <c r="H25" s="11">
        <v>3.31</v>
      </c>
      <c r="I25" s="11">
        <v>3.05</v>
      </c>
    </row>
    <row r="26" spans="1:9" ht="57" x14ac:dyDescent="0.25">
      <c r="A26" s="8">
        <v>21</v>
      </c>
      <c r="B26" s="8" t="s">
        <v>21</v>
      </c>
      <c r="C26" s="9">
        <v>3.7647058823529411</v>
      </c>
      <c r="D26" s="9">
        <v>3.7894736842105261</v>
      </c>
      <c r="E26" s="9">
        <v>3.8421052631578951</v>
      </c>
      <c r="F26" s="9"/>
      <c r="G26" s="9">
        <v>3.9444444444444451</v>
      </c>
      <c r="H26" s="9">
        <v>3.88</v>
      </c>
      <c r="I26" s="9">
        <v>3.41</v>
      </c>
    </row>
    <row r="27" spans="1:9" ht="28.5" x14ac:dyDescent="0.25">
      <c r="A27" s="10">
        <v>22</v>
      </c>
      <c r="B27" s="10" t="s">
        <v>22</v>
      </c>
      <c r="C27" s="11">
        <v>3.882352941176471</v>
      </c>
      <c r="D27" s="11">
        <v>4.1052631578947372</v>
      </c>
      <c r="E27" s="11">
        <v>3.4736842105263159</v>
      </c>
      <c r="F27" s="11"/>
      <c r="G27" s="11">
        <v>3.7777777777777781</v>
      </c>
      <c r="H27" s="11">
        <v>2.88</v>
      </c>
      <c r="I27" s="11">
        <v>3.27</v>
      </c>
    </row>
    <row r="28" spans="1:9" ht="28.5" x14ac:dyDescent="0.25">
      <c r="A28" s="8">
        <v>23</v>
      </c>
      <c r="B28" s="8" t="s">
        <v>23</v>
      </c>
      <c r="C28" s="9">
        <v>4.4117647058823533</v>
      </c>
      <c r="D28" s="9">
        <v>4.2777777777777777</v>
      </c>
      <c r="E28" s="9">
        <v>3.8421052631578951</v>
      </c>
      <c r="F28" s="9"/>
      <c r="G28" s="9">
        <v>4.2222222222222223</v>
      </c>
      <c r="H28" s="9">
        <v>3.81</v>
      </c>
      <c r="I28" s="9">
        <v>3.67</v>
      </c>
    </row>
    <row r="29" spans="1:9" ht="28.5" x14ac:dyDescent="0.25">
      <c r="A29" s="10">
        <v>24</v>
      </c>
      <c r="B29" s="10" t="s">
        <v>24</v>
      </c>
      <c r="C29" s="11">
        <v>4.8235294117647056</v>
      </c>
      <c r="D29" s="11">
        <v>4.7368421052631584</v>
      </c>
      <c r="E29" s="11">
        <v>4.7368421052631584</v>
      </c>
      <c r="F29" s="11"/>
      <c r="G29" s="11">
        <v>4.666666666666667</v>
      </c>
      <c r="H29" s="11">
        <v>4.5</v>
      </c>
      <c r="I29" s="11">
        <v>4.55</v>
      </c>
    </row>
    <row r="30" spans="1:9" ht="28.5" x14ac:dyDescent="0.25">
      <c r="A30" s="8">
        <v>25</v>
      </c>
      <c r="B30" s="8" t="s">
        <v>25</v>
      </c>
      <c r="C30" s="9">
        <v>4.9411764705882364</v>
      </c>
      <c r="D30" s="9">
        <v>4.9444444444444446</v>
      </c>
      <c r="E30" s="9">
        <v>4.9473684210526319</v>
      </c>
      <c r="F30" s="9"/>
      <c r="G30" s="9">
        <v>4.8888888888888893</v>
      </c>
      <c r="H30" s="9">
        <v>5</v>
      </c>
      <c r="I30" s="9">
        <v>4.91</v>
      </c>
    </row>
    <row r="31" spans="1:9" ht="28.5" x14ac:dyDescent="0.25">
      <c r="A31" s="10">
        <v>26</v>
      </c>
      <c r="B31" s="10" t="s">
        <v>26</v>
      </c>
      <c r="C31" s="11">
        <v>3.9411764705882359</v>
      </c>
      <c r="D31" s="11">
        <v>4</v>
      </c>
      <c r="E31" s="11">
        <v>3.8421052631578951</v>
      </c>
      <c r="F31" s="11"/>
      <c r="G31" s="11">
        <v>3.4444444444444451</v>
      </c>
      <c r="H31" s="11">
        <v>3.81</v>
      </c>
      <c r="I31" s="11">
        <v>4</v>
      </c>
    </row>
    <row r="32" spans="1:9" x14ac:dyDescent="0.25">
      <c r="A32" s="8">
        <v>27</v>
      </c>
      <c r="B32" s="8" t="s">
        <v>27</v>
      </c>
      <c r="C32" s="9">
        <v>3.7647058823529411</v>
      </c>
      <c r="D32" s="9">
        <v>3.8421052631578951</v>
      </c>
      <c r="E32" s="9">
        <v>3.4210526315789469</v>
      </c>
      <c r="F32" s="9"/>
      <c r="G32" s="9">
        <v>3.2777777777777781</v>
      </c>
      <c r="H32" s="9">
        <v>3.63</v>
      </c>
      <c r="I32" s="9">
        <v>3.73</v>
      </c>
    </row>
    <row r="33" spans="1:9" ht="42.75" x14ac:dyDescent="0.25">
      <c r="A33" s="10">
        <v>28</v>
      </c>
      <c r="B33" s="10" t="s">
        <v>28</v>
      </c>
      <c r="C33" s="11">
        <v>4.1764705882352944</v>
      </c>
      <c r="D33" s="11">
        <v>4.2631578947368416</v>
      </c>
      <c r="E33" s="11">
        <v>3.947368421052631</v>
      </c>
      <c r="F33" s="11"/>
      <c r="G33" s="11">
        <v>4.3888888888888893</v>
      </c>
      <c r="H33" s="11">
        <v>4.1900000000000004</v>
      </c>
      <c r="I33" s="11">
        <v>4.41</v>
      </c>
    </row>
    <row r="34" spans="1:9" ht="28.5" x14ac:dyDescent="0.25">
      <c r="A34" s="8">
        <v>29</v>
      </c>
      <c r="B34" s="8" t="s">
        <v>29</v>
      </c>
      <c r="C34" s="9">
        <v>3.9411764705882359</v>
      </c>
      <c r="D34" s="9">
        <v>3.947368421052631</v>
      </c>
      <c r="E34" s="9">
        <v>3.7894736842105261</v>
      </c>
      <c r="F34" s="9"/>
      <c r="G34" s="9">
        <v>3.666666666666667</v>
      </c>
      <c r="H34" s="9">
        <v>3.5</v>
      </c>
      <c r="I34" s="9">
        <v>3.59</v>
      </c>
    </row>
    <row r="35" spans="1:9" ht="28.5" x14ac:dyDescent="0.25">
      <c r="A35" s="10">
        <v>30</v>
      </c>
      <c r="B35" s="10" t="s">
        <v>30</v>
      </c>
      <c r="C35" s="11">
        <v>4.117647058823529</v>
      </c>
      <c r="D35" s="11">
        <v>4.1052631578947372</v>
      </c>
      <c r="E35" s="11">
        <v>4.3157894736842106</v>
      </c>
      <c r="F35" s="11"/>
      <c r="G35" s="11">
        <v>3.7222222222222219</v>
      </c>
      <c r="H35" s="11">
        <v>3.38</v>
      </c>
      <c r="I35" s="11">
        <v>3.27</v>
      </c>
    </row>
    <row r="36" spans="1:9" ht="28.5" x14ac:dyDescent="0.25">
      <c r="A36" s="8">
        <v>31</v>
      </c>
      <c r="B36" s="8" t="s">
        <v>31</v>
      </c>
      <c r="C36" s="9">
        <v>4.1875</v>
      </c>
      <c r="D36" s="9">
        <v>4.4736842105263159</v>
      </c>
      <c r="E36" s="9">
        <v>4.1052631578947372</v>
      </c>
      <c r="F36" s="9"/>
      <c r="G36" s="9">
        <v>4.6111111111111107</v>
      </c>
      <c r="H36" s="9">
        <v>4.38</v>
      </c>
      <c r="I36" s="9">
        <v>4.55</v>
      </c>
    </row>
    <row r="37" spans="1:9" ht="42.75" x14ac:dyDescent="0.25">
      <c r="A37" s="10">
        <v>32</v>
      </c>
      <c r="B37" s="10" t="s">
        <v>32</v>
      </c>
      <c r="C37" s="11">
        <v>4.0588235294117636</v>
      </c>
      <c r="D37" s="11">
        <v>4.3684210526315788</v>
      </c>
      <c r="E37" s="11">
        <v>4.2105263157894726</v>
      </c>
      <c r="F37" s="11"/>
      <c r="G37" s="11">
        <v>4.2222222222222223</v>
      </c>
      <c r="H37" s="11">
        <v>4.07</v>
      </c>
      <c r="I37" s="11">
        <v>4.5</v>
      </c>
    </row>
    <row r="38" spans="1:9" x14ac:dyDescent="0.25">
      <c r="A38" s="8">
        <v>33</v>
      </c>
      <c r="B38" s="8" t="s">
        <v>33</v>
      </c>
      <c r="C38" s="9">
        <v>3.882352941176471</v>
      </c>
      <c r="D38" s="9">
        <v>4.3157894736842106</v>
      </c>
      <c r="E38" s="9">
        <v>4.3157894736842106</v>
      </c>
      <c r="F38" s="9"/>
      <c r="G38" s="9">
        <v>4.166666666666667</v>
      </c>
      <c r="H38" s="9">
        <v>4.3099999999999996</v>
      </c>
      <c r="I38" s="9">
        <v>4.6399999999999997</v>
      </c>
    </row>
    <row r="39" spans="1:9" x14ac:dyDescent="0.25">
      <c r="A39" s="10">
        <v>34</v>
      </c>
      <c r="B39" s="10" t="s">
        <v>34</v>
      </c>
      <c r="C39" s="11">
        <v>4.8235294117647056</v>
      </c>
      <c r="D39" s="11">
        <v>4.7894736842105274</v>
      </c>
      <c r="E39" s="11">
        <v>4.8421052631578947</v>
      </c>
      <c r="F39" s="11"/>
      <c r="G39" s="11">
        <v>4.5555555555555554</v>
      </c>
      <c r="H39" s="11">
        <v>4.5599999999999996</v>
      </c>
      <c r="I39" s="11">
        <v>4.82</v>
      </c>
    </row>
    <row r="40" spans="1:9" ht="28.5" x14ac:dyDescent="0.25">
      <c r="A40" s="8">
        <v>35</v>
      </c>
      <c r="B40" s="8" t="s">
        <v>35</v>
      </c>
      <c r="C40" s="9">
        <v>4.4117647058823533</v>
      </c>
      <c r="D40" s="9">
        <v>4.7894736842105274</v>
      </c>
      <c r="E40" s="9">
        <v>4.7368421052631584</v>
      </c>
      <c r="F40" s="9"/>
      <c r="G40" s="9">
        <v>4.7222222222222223</v>
      </c>
      <c r="H40" s="9">
        <v>4.88</v>
      </c>
      <c r="I40" s="9">
        <v>4.7300000000000004</v>
      </c>
    </row>
    <row r="41" spans="1:9" x14ac:dyDescent="0.25">
      <c r="A41" s="10">
        <v>36</v>
      </c>
      <c r="B41" s="10" t="s">
        <v>36</v>
      </c>
      <c r="C41" s="11">
        <v>4.4117647058823533</v>
      </c>
      <c r="D41" s="11">
        <v>4.8421052631578947</v>
      </c>
      <c r="E41" s="11">
        <v>4.7368421052631584</v>
      </c>
      <c r="F41" s="11"/>
      <c r="G41" s="11">
        <v>4.5555555555555554</v>
      </c>
      <c r="H41" s="11">
        <v>4.3099999999999996</v>
      </c>
      <c r="I41" s="11">
        <v>4.45</v>
      </c>
    </row>
    <row r="42" spans="1:9" ht="28.5" x14ac:dyDescent="0.25">
      <c r="A42" s="8">
        <v>37</v>
      </c>
      <c r="B42" s="8" t="s">
        <v>37</v>
      </c>
      <c r="C42" s="9">
        <v>4.3529411764705879</v>
      </c>
      <c r="D42" s="9">
        <v>4.6842105263157894</v>
      </c>
      <c r="E42" s="9">
        <v>4.5789473684210522</v>
      </c>
      <c r="F42" s="9"/>
      <c r="G42" s="9">
        <v>4.5555555555555554</v>
      </c>
      <c r="H42" s="9">
        <v>4.25</v>
      </c>
      <c r="I42" s="9">
        <v>4.6399999999999997</v>
      </c>
    </row>
    <row r="43" spans="1:9" ht="28.5" x14ac:dyDescent="0.25">
      <c r="A43" s="10">
        <v>38</v>
      </c>
      <c r="B43" s="10" t="s">
        <v>38</v>
      </c>
      <c r="C43" s="11">
        <v>2.9411764705882359</v>
      </c>
      <c r="D43" s="11">
        <v>3.6315789473684208</v>
      </c>
      <c r="E43" s="11">
        <v>4.2105263157894726</v>
      </c>
      <c r="F43" s="11"/>
      <c r="G43" s="11">
        <v>4.7222222222222223</v>
      </c>
      <c r="H43" s="11">
        <v>4.5</v>
      </c>
      <c r="I43" s="11">
        <v>4.71</v>
      </c>
    </row>
    <row r="44" spans="1:9" x14ac:dyDescent="0.25">
      <c r="C44" s="2">
        <f>AVERAGE(C6:C43)</f>
        <v>4.1101973684210513</v>
      </c>
      <c r="D44" s="2">
        <f>AVERAGE(D6:D43)</f>
        <v>4.2022160664819941</v>
      </c>
      <c r="E44" s="2">
        <f t="shared" ref="E44:I44" si="1">AVERAGE(E6:E43)</f>
        <v>4.0911502181666748</v>
      </c>
      <c r="F44" s="2">
        <f t="shared" si="1"/>
        <v>4.063973063973064</v>
      </c>
      <c r="G44" s="2">
        <f t="shared" si="1"/>
        <v>4.0979532163742682</v>
      </c>
      <c r="H44" s="2">
        <f t="shared" si="1"/>
        <v>4.0539473684210519</v>
      </c>
      <c r="I44" s="2">
        <f t="shared" si="1"/>
        <v>4.0473684210526306</v>
      </c>
    </row>
    <row r="47" spans="1:9" x14ac:dyDescent="0.25">
      <c r="B47" s="13"/>
    </row>
    <row r="48" spans="1:9" x14ac:dyDescent="0.25">
      <c r="B48" s="8"/>
    </row>
    <row r="49" spans="2:2" x14ac:dyDescent="0.25">
      <c r="B49" s="10"/>
    </row>
  </sheetData>
  <mergeCells count="1">
    <mergeCell ref="B1:I1"/>
  </mergeCells>
  <conditionalFormatting sqref="C6:I36">
    <cfRule type="cellIs" dxfId="41" priority="5" stopIfTrue="1" operator="lessThanOrEqual">
      <formula>3.5</formula>
    </cfRule>
    <cfRule type="cellIs" dxfId="40" priority="6" stopIfTrue="1" operator="greaterThanOrEqual">
      <formula>4.5</formula>
    </cfRule>
  </conditionalFormatting>
  <conditionalFormatting sqref="C37:I43">
    <cfRule type="cellIs" dxfId="39" priority="3" stopIfTrue="1" operator="lessThanOrEqual">
      <formula>3.5</formula>
    </cfRule>
    <cfRule type="cellIs" dxfId="38" priority="4" stopIfTrue="1" operator="greaterThanOrEqual">
      <formula>4.5</formula>
    </cfRule>
  </conditionalFormatting>
  <conditionalFormatting sqref="C44:I44">
    <cfRule type="cellIs" dxfId="37" priority="1" stopIfTrue="1" operator="lessThanOrEqual">
      <formula>3.5</formula>
    </cfRule>
    <cfRule type="cellIs" dxfId="36" priority="2" stopIfTrue="1" operator="greaterThanOrEqual">
      <formula>4.5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A02F5-BBE0-435B-AEB4-36522219237E}">
  <dimension ref="A1:I49"/>
  <sheetViews>
    <sheetView topLeftCell="A43" workbookViewId="0">
      <selection activeCell="A47" sqref="A47:XFD51"/>
    </sheetView>
  </sheetViews>
  <sheetFormatPr baseColWidth="10" defaultRowHeight="15" x14ac:dyDescent="0.25"/>
  <cols>
    <col min="1" max="1" width="4.140625" customWidth="1"/>
    <col min="2" max="2" width="50.140625" customWidth="1"/>
    <col min="3" max="3" width="10.5703125" customWidth="1"/>
    <col min="4" max="5" width="12" bestFit="1" customWidth="1"/>
    <col min="6" max="6" width="11.140625" bestFit="1" customWidth="1"/>
    <col min="7" max="8" width="12" bestFit="1" customWidth="1"/>
    <col min="9" max="9" width="10.28515625" bestFit="1" customWidth="1"/>
    <col min="11" max="15" width="12" bestFit="1" customWidth="1"/>
    <col min="16" max="16" width="11" bestFit="1" customWidth="1"/>
    <col min="17" max="17" width="12" bestFit="1" customWidth="1"/>
    <col min="18" max="18" width="11.28515625" bestFit="1" customWidth="1"/>
    <col min="19" max="19" width="12" bestFit="1" customWidth="1"/>
    <col min="20" max="20" width="11" bestFit="1" customWidth="1"/>
    <col min="21" max="21" width="12" bestFit="1" customWidth="1"/>
    <col min="23" max="24" width="11.140625" bestFit="1" customWidth="1"/>
    <col min="26" max="26" width="12" bestFit="1" customWidth="1"/>
    <col min="28" max="28" width="10.85546875" bestFit="1" customWidth="1"/>
    <col min="29" max="30" width="12" bestFit="1" customWidth="1"/>
    <col min="31" max="32" width="11" bestFit="1" customWidth="1"/>
    <col min="33" max="33" width="12" bestFit="1" customWidth="1"/>
    <col min="34" max="34" width="11.140625" bestFit="1" customWidth="1"/>
    <col min="36" max="36" width="10.85546875" bestFit="1" customWidth="1"/>
    <col min="37" max="39" width="12" bestFit="1" customWidth="1"/>
    <col min="40" max="40" width="11" bestFit="1" customWidth="1"/>
    <col min="41" max="41" width="12" bestFit="1" customWidth="1"/>
    <col min="42" max="42" width="255.7109375" bestFit="1" customWidth="1"/>
  </cols>
  <sheetData>
    <row r="1" spans="1:9" ht="16.5" x14ac:dyDescent="0.25">
      <c r="B1" s="26" t="s">
        <v>45</v>
      </c>
      <c r="C1" s="26"/>
      <c r="D1" s="26"/>
      <c r="E1" s="26"/>
      <c r="F1" s="26"/>
      <c r="G1" s="26"/>
      <c r="H1" s="26"/>
      <c r="I1" s="27"/>
    </row>
    <row r="2" spans="1:9" x14ac:dyDescent="0.25">
      <c r="B2" s="4" t="s">
        <v>2</v>
      </c>
      <c r="C2" s="5">
        <v>21</v>
      </c>
      <c r="D2" s="5">
        <v>19</v>
      </c>
      <c r="E2" s="5">
        <v>21</v>
      </c>
      <c r="F2" s="5">
        <v>28</v>
      </c>
      <c r="G2" s="5">
        <v>18</v>
      </c>
      <c r="H2" s="5"/>
      <c r="I2" s="5"/>
    </row>
    <row r="3" spans="1:9" x14ac:dyDescent="0.25">
      <c r="B3" s="4" t="s">
        <v>39</v>
      </c>
      <c r="C3" s="5">
        <v>60</v>
      </c>
      <c r="D3" s="5">
        <v>61</v>
      </c>
      <c r="E3" s="5">
        <v>58</v>
      </c>
      <c r="F3" s="5">
        <v>58</v>
      </c>
      <c r="G3" s="5">
        <v>58</v>
      </c>
      <c r="H3" s="5"/>
      <c r="I3" s="5"/>
    </row>
    <row r="4" spans="1:9" x14ac:dyDescent="0.25">
      <c r="B4" s="4" t="s">
        <v>40</v>
      </c>
      <c r="C4" s="6">
        <f>C2/C3</f>
        <v>0.35</v>
      </c>
      <c r="D4" s="6">
        <f>D2/D3</f>
        <v>0.31147540983606559</v>
      </c>
      <c r="E4" s="6">
        <f t="shared" ref="E4:G4" si="0">E2/E3</f>
        <v>0.36206896551724138</v>
      </c>
      <c r="F4" s="6">
        <f t="shared" si="0"/>
        <v>0.48275862068965519</v>
      </c>
      <c r="G4" s="6">
        <f t="shared" si="0"/>
        <v>0.31034482758620691</v>
      </c>
      <c r="H4" s="5"/>
      <c r="I4" s="5"/>
    </row>
    <row r="5" spans="1:9" ht="17.25" thickBot="1" x14ac:dyDescent="0.3">
      <c r="B5" s="7" t="s">
        <v>41</v>
      </c>
      <c r="C5" s="3">
        <v>2026</v>
      </c>
      <c r="D5" s="3">
        <v>2024</v>
      </c>
      <c r="E5" s="3">
        <v>2022</v>
      </c>
      <c r="F5" s="3">
        <v>2021</v>
      </c>
      <c r="G5" s="3">
        <v>2019</v>
      </c>
      <c r="H5" s="3">
        <v>2016</v>
      </c>
      <c r="I5" s="3">
        <v>2014</v>
      </c>
    </row>
    <row r="6" spans="1:9" ht="28.5" x14ac:dyDescent="0.25">
      <c r="A6" s="8">
        <v>1</v>
      </c>
      <c r="B6" s="8" t="s">
        <v>0</v>
      </c>
      <c r="C6" s="9">
        <v>3.333333333333333</v>
      </c>
      <c r="D6" s="9">
        <v>3.263157894736842</v>
      </c>
      <c r="E6" s="9">
        <v>3.5238095238095242</v>
      </c>
      <c r="F6" s="9">
        <v>3.2592592592592591</v>
      </c>
      <c r="G6" s="9">
        <v>2.333333333333333</v>
      </c>
      <c r="H6" s="9">
        <v>3.15</v>
      </c>
      <c r="I6" s="9">
        <v>2.68</v>
      </c>
    </row>
    <row r="7" spans="1:9" ht="57" x14ac:dyDescent="0.25">
      <c r="A7" s="10">
        <v>2</v>
      </c>
      <c r="B7" s="10" t="s">
        <v>1</v>
      </c>
      <c r="C7" s="11">
        <v>4.2857142857142856</v>
      </c>
      <c r="D7" s="11">
        <v>4.5789473684210522</v>
      </c>
      <c r="E7" s="11">
        <v>4.4761904761904763</v>
      </c>
      <c r="F7" s="11">
        <v>4.333333333333333</v>
      </c>
      <c r="G7" s="11">
        <v>3.6111111111111112</v>
      </c>
      <c r="H7" s="11">
        <v>4.1399999999999997</v>
      </c>
      <c r="I7" s="11">
        <v>4.04</v>
      </c>
    </row>
    <row r="8" spans="1:9" ht="42.75" x14ac:dyDescent="0.25">
      <c r="A8" s="8">
        <v>3</v>
      </c>
      <c r="B8" s="8" t="s">
        <v>3</v>
      </c>
      <c r="C8" s="9">
        <v>4.0476190476190466</v>
      </c>
      <c r="D8" s="9">
        <v>4.2631578947368416</v>
      </c>
      <c r="E8" s="9">
        <v>4.1904761904761907</v>
      </c>
      <c r="F8" s="9">
        <v>4.2222222222222223</v>
      </c>
      <c r="G8" s="9">
        <v>4.5</v>
      </c>
      <c r="H8" s="9">
        <v>4.1900000000000004</v>
      </c>
      <c r="I8" s="9">
        <v>4</v>
      </c>
    </row>
    <row r="9" spans="1:9" ht="42.75" x14ac:dyDescent="0.25">
      <c r="A9" s="10">
        <v>4</v>
      </c>
      <c r="B9" s="10" t="s">
        <v>4</v>
      </c>
      <c r="C9" s="11">
        <v>4.1904761904761907</v>
      </c>
      <c r="D9" s="11">
        <v>4.3157894736842106</v>
      </c>
      <c r="E9" s="11">
        <v>4.333333333333333</v>
      </c>
      <c r="F9" s="11">
        <v>4.2592592592592604</v>
      </c>
      <c r="G9" s="11">
        <v>4.3888888888888893</v>
      </c>
      <c r="H9" s="11">
        <v>4.1500000000000004</v>
      </c>
      <c r="I9" s="11">
        <v>4.17</v>
      </c>
    </row>
    <row r="10" spans="1:9" ht="42.75" x14ac:dyDescent="0.25">
      <c r="A10" s="8">
        <v>5</v>
      </c>
      <c r="B10" s="8" t="s">
        <v>5</v>
      </c>
      <c r="C10" s="9">
        <v>4.1428571428571432</v>
      </c>
      <c r="D10" s="9">
        <v>4.2631578947368416</v>
      </c>
      <c r="E10" s="9">
        <v>4.3809523809523814</v>
      </c>
      <c r="F10" s="9">
        <v>4.1481481481481479</v>
      </c>
      <c r="G10" s="9">
        <v>4.2777777777777777</v>
      </c>
      <c r="H10" s="9">
        <v>4</v>
      </c>
      <c r="I10" s="9">
        <v>4</v>
      </c>
    </row>
    <row r="11" spans="1:9" x14ac:dyDescent="0.25">
      <c r="A11" s="10">
        <v>6</v>
      </c>
      <c r="B11" s="10" t="s">
        <v>6</v>
      </c>
      <c r="C11" s="11">
        <v>4.0952380952380949</v>
      </c>
      <c r="D11" s="11">
        <v>4.3888888888888893</v>
      </c>
      <c r="E11" s="11">
        <v>4.0476190476190466</v>
      </c>
      <c r="F11" s="11">
        <v>3.925925925925926</v>
      </c>
      <c r="G11" s="11">
        <v>3.4444444444444451</v>
      </c>
      <c r="H11" s="11">
        <v>3.95</v>
      </c>
      <c r="I11" s="11">
        <v>4.12</v>
      </c>
    </row>
    <row r="12" spans="1:9" ht="28.5" x14ac:dyDescent="0.25">
      <c r="A12" s="8">
        <v>7</v>
      </c>
      <c r="B12" s="8" t="s">
        <v>7</v>
      </c>
      <c r="C12" s="9">
        <v>4</v>
      </c>
      <c r="D12" s="9">
        <v>4.4444444444444446</v>
      </c>
      <c r="E12" s="9">
        <v>3.8095238095238089</v>
      </c>
      <c r="F12" s="9">
        <v>3.925925925925926</v>
      </c>
      <c r="G12" s="9">
        <v>4</v>
      </c>
      <c r="H12" s="9">
        <v>3.75</v>
      </c>
      <c r="I12" s="9">
        <v>3.83</v>
      </c>
    </row>
    <row r="13" spans="1:9" ht="42.75" x14ac:dyDescent="0.25">
      <c r="A13" s="10">
        <v>8</v>
      </c>
      <c r="B13" s="10" t="s">
        <v>8</v>
      </c>
      <c r="C13" s="11">
        <v>3.6190476190476191</v>
      </c>
      <c r="D13" s="11">
        <v>4.4210526315789478</v>
      </c>
      <c r="E13" s="11">
        <v>4.0476190476190466</v>
      </c>
      <c r="F13" s="11">
        <v>4</v>
      </c>
      <c r="G13" s="11">
        <v>3.833333333333333</v>
      </c>
      <c r="H13" s="11">
        <v>4.05</v>
      </c>
      <c r="I13" s="11">
        <v>4</v>
      </c>
    </row>
    <row r="14" spans="1:9" ht="28.5" x14ac:dyDescent="0.25">
      <c r="A14" s="8">
        <v>9</v>
      </c>
      <c r="B14" s="8" t="s">
        <v>9</v>
      </c>
      <c r="C14" s="9">
        <v>4.1904761904761907</v>
      </c>
      <c r="D14" s="9">
        <v>4.4210526315789478</v>
      </c>
      <c r="E14" s="9">
        <v>4.4285714285714288</v>
      </c>
      <c r="F14" s="9">
        <v>4.333333333333333</v>
      </c>
      <c r="G14" s="9">
        <v>4.6111111111111107</v>
      </c>
      <c r="H14" s="9">
        <v>4.57</v>
      </c>
      <c r="I14" s="9">
        <v>4.17</v>
      </c>
    </row>
    <row r="15" spans="1:9" ht="42.75" x14ac:dyDescent="0.25">
      <c r="A15" s="10">
        <v>10</v>
      </c>
      <c r="B15" s="10" t="s">
        <v>10</v>
      </c>
      <c r="C15" s="11">
        <v>3.714285714285714</v>
      </c>
      <c r="D15" s="11">
        <v>4.1052631578947372</v>
      </c>
      <c r="E15" s="11">
        <v>3.5714285714285721</v>
      </c>
      <c r="F15" s="11">
        <v>4.0740740740740744</v>
      </c>
      <c r="G15" s="11">
        <v>3.9444444444444451</v>
      </c>
      <c r="H15" s="11">
        <v>3.67</v>
      </c>
      <c r="I15" s="11">
        <v>3.36</v>
      </c>
    </row>
    <row r="16" spans="1:9" ht="28.5" x14ac:dyDescent="0.25">
      <c r="A16" s="8">
        <v>11</v>
      </c>
      <c r="B16" s="8" t="s">
        <v>11</v>
      </c>
      <c r="C16" s="9">
        <v>4.2380952380952381</v>
      </c>
      <c r="D16" s="9">
        <v>4.3157894736842106</v>
      </c>
      <c r="E16" s="9">
        <v>4.25</v>
      </c>
      <c r="F16" s="9">
        <v>4.2962962962962967</v>
      </c>
      <c r="G16" s="9">
        <v>4.2222222222222223</v>
      </c>
      <c r="H16" s="9">
        <v>3.95</v>
      </c>
      <c r="I16" s="9">
        <v>4.08</v>
      </c>
    </row>
    <row r="17" spans="1:9" ht="57" x14ac:dyDescent="0.25">
      <c r="A17" s="10">
        <v>12</v>
      </c>
      <c r="B17" s="10" t="s">
        <v>12</v>
      </c>
      <c r="C17" s="11">
        <v>4.4761904761904763</v>
      </c>
      <c r="D17" s="11">
        <v>4.5263157894736841</v>
      </c>
      <c r="E17" s="11">
        <v>4.5789473684210522</v>
      </c>
      <c r="F17" s="11"/>
      <c r="G17" s="11">
        <v>4.666666666666667</v>
      </c>
      <c r="H17" s="11">
        <v>4.4800000000000004</v>
      </c>
      <c r="I17" s="11">
        <v>4.3600000000000003</v>
      </c>
    </row>
    <row r="18" spans="1:9" ht="28.5" x14ac:dyDescent="0.25">
      <c r="A18" s="8">
        <v>13</v>
      </c>
      <c r="B18" s="8" t="s">
        <v>13</v>
      </c>
      <c r="C18" s="9">
        <v>4.0952380952380949</v>
      </c>
      <c r="D18" s="9">
        <v>4</v>
      </c>
      <c r="E18" s="9">
        <v>3.8947368421052628</v>
      </c>
      <c r="F18" s="9"/>
      <c r="G18" s="9">
        <v>3.9444444444444451</v>
      </c>
      <c r="H18" s="9">
        <v>3.9</v>
      </c>
      <c r="I18" s="9">
        <v>4.04</v>
      </c>
    </row>
    <row r="19" spans="1:9" ht="28.5" x14ac:dyDescent="0.25">
      <c r="A19" s="10">
        <v>14</v>
      </c>
      <c r="B19" s="10" t="s">
        <v>14</v>
      </c>
      <c r="C19" s="11">
        <v>4.0476190476190466</v>
      </c>
      <c r="D19" s="11">
        <v>4.1578947368421053</v>
      </c>
      <c r="E19" s="11">
        <v>4.1904761904761907</v>
      </c>
      <c r="F19" s="11"/>
      <c r="G19" s="11">
        <v>4.2777777777777777</v>
      </c>
      <c r="H19" s="11">
        <v>4.3499999999999996</v>
      </c>
      <c r="I19" s="11">
        <v>4.16</v>
      </c>
    </row>
    <row r="20" spans="1:9" ht="42.75" x14ac:dyDescent="0.25">
      <c r="A20" s="8">
        <v>15</v>
      </c>
      <c r="B20" s="8" t="s">
        <v>15</v>
      </c>
      <c r="C20" s="9">
        <v>3.8095238095238089</v>
      </c>
      <c r="D20" s="9">
        <v>4.1052631578947372</v>
      </c>
      <c r="E20" s="9">
        <v>3.8095238095238089</v>
      </c>
      <c r="F20" s="9"/>
      <c r="G20" s="9">
        <v>4</v>
      </c>
      <c r="H20" s="9">
        <v>4.1399999999999997</v>
      </c>
      <c r="I20" s="9">
        <v>3.92</v>
      </c>
    </row>
    <row r="21" spans="1:9" ht="42.75" x14ac:dyDescent="0.25">
      <c r="A21" s="10">
        <v>16</v>
      </c>
      <c r="B21" s="10" t="s">
        <v>16</v>
      </c>
      <c r="C21" s="11">
        <v>4.333333333333333</v>
      </c>
      <c r="D21" s="11">
        <v>4.5789473684210522</v>
      </c>
      <c r="E21" s="11">
        <v>4.4210526315789478</v>
      </c>
      <c r="F21" s="11"/>
      <c r="G21" s="11">
        <v>4.7222222222222223</v>
      </c>
      <c r="H21" s="11">
        <v>4.67</v>
      </c>
      <c r="I21" s="11">
        <v>4.4800000000000004</v>
      </c>
    </row>
    <row r="22" spans="1:9" ht="28.5" x14ac:dyDescent="0.25">
      <c r="A22" s="8">
        <v>17</v>
      </c>
      <c r="B22" s="8" t="s">
        <v>17</v>
      </c>
      <c r="C22" s="9">
        <v>3.7619047619047619</v>
      </c>
      <c r="D22" s="9">
        <v>3.3684210526315792</v>
      </c>
      <c r="E22" s="9">
        <v>3.4736842105263159</v>
      </c>
      <c r="F22" s="9"/>
      <c r="G22" s="9">
        <v>3.9444444444444451</v>
      </c>
      <c r="H22" s="9">
        <v>3.9</v>
      </c>
      <c r="I22" s="9">
        <v>3.72</v>
      </c>
    </row>
    <row r="23" spans="1:9" ht="28.5" x14ac:dyDescent="0.25">
      <c r="A23" s="10">
        <v>18</v>
      </c>
      <c r="B23" s="10" t="s">
        <v>18</v>
      </c>
      <c r="C23" s="11">
        <v>3.8571428571428572</v>
      </c>
      <c r="D23" s="11">
        <v>3.736842105263158</v>
      </c>
      <c r="E23" s="11">
        <v>3.8095238095238089</v>
      </c>
      <c r="F23" s="11"/>
      <c r="G23" s="11">
        <v>4.2222222222222223</v>
      </c>
      <c r="H23" s="11">
        <v>3.71</v>
      </c>
      <c r="I23" s="11">
        <v>3.4</v>
      </c>
    </row>
    <row r="24" spans="1:9" ht="42.75" x14ac:dyDescent="0.25">
      <c r="A24" s="8">
        <v>19</v>
      </c>
      <c r="B24" s="8" t="s">
        <v>19</v>
      </c>
      <c r="C24" s="9">
        <v>3.5238095238095242</v>
      </c>
      <c r="D24" s="9">
        <v>3.6315789473684208</v>
      </c>
      <c r="E24" s="9">
        <v>3.2380952380952381</v>
      </c>
      <c r="F24" s="9"/>
      <c r="G24" s="9">
        <v>3.2222222222222219</v>
      </c>
      <c r="H24" s="9">
        <v>3.48</v>
      </c>
      <c r="I24" s="9">
        <v>3.08</v>
      </c>
    </row>
    <row r="25" spans="1:9" ht="28.5" x14ac:dyDescent="0.25">
      <c r="A25" s="10">
        <v>20</v>
      </c>
      <c r="B25" s="10" t="s">
        <v>20</v>
      </c>
      <c r="C25" s="11">
        <v>3.5238095238095242</v>
      </c>
      <c r="D25" s="11">
        <v>3.736842105263158</v>
      </c>
      <c r="E25" s="11">
        <v>3.3809523809523809</v>
      </c>
      <c r="F25" s="11"/>
      <c r="G25" s="11">
        <v>3.4444444444444451</v>
      </c>
      <c r="H25" s="11">
        <v>3.25</v>
      </c>
      <c r="I25" s="11">
        <v>3</v>
      </c>
    </row>
    <row r="26" spans="1:9" ht="57" x14ac:dyDescent="0.25">
      <c r="A26" s="8">
        <v>21</v>
      </c>
      <c r="B26" s="8" t="s">
        <v>21</v>
      </c>
      <c r="C26" s="9">
        <v>3.666666666666667</v>
      </c>
      <c r="D26" s="9">
        <v>3.8421052631578951</v>
      </c>
      <c r="E26" s="9">
        <v>3.8095238095238089</v>
      </c>
      <c r="F26" s="9"/>
      <c r="G26" s="9">
        <v>3.9444444444444451</v>
      </c>
      <c r="H26" s="9">
        <v>3.76</v>
      </c>
      <c r="I26" s="9">
        <v>3.36</v>
      </c>
    </row>
    <row r="27" spans="1:9" ht="28.5" x14ac:dyDescent="0.25">
      <c r="A27" s="10">
        <v>22</v>
      </c>
      <c r="B27" s="10" t="s">
        <v>22</v>
      </c>
      <c r="C27" s="11">
        <v>3.8571428571428572</v>
      </c>
      <c r="D27" s="11">
        <v>4.1052631578947372</v>
      </c>
      <c r="E27" s="11">
        <v>3.5238095238095242</v>
      </c>
      <c r="F27" s="11"/>
      <c r="G27" s="11">
        <v>3.7777777777777781</v>
      </c>
      <c r="H27" s="11">
        <v>3.19</v>
      </c>
      <c r="I27" s="11">
        <v>3.28</v>
      </c>
    </row>
    <row r="28" spans="1:9" ht="28.5" x14ac:dyDescent="0.25">
      <c r="A28" s="8">
        <v>23</v>
      </c>
      <c r="B28" s="8" t="s">
        <v>23</v>
      </c>
      <c r="C28" s="9">
        <v>4.2380952380952381</v>
      </c>
      <c r="D28" s="9">
        <v>4.2777777777777777</v>
      </c>
      <c r="E28" s="9">
        <v>3.9047619047619051</v>
      </c>
      <c r="F28" s="9"/>
      <c r="G28" s="9">
        <v>4.2222222222222223</v>
      </c>
      <c r="H28" s="9">
        <v>3.9</v>
      </c>
      <c r="I28" s="9">
        <v>3.83</v>
      </c>
    </row>
    <row r="29" spans="1:9" ht="28.5" x14ac:dyDescent="0.25">
      <c r="A29" s="10">
        <v>24</v>
      </c>
      <c r="B29" s="10" t="s">
        <v>24</v>
      </c>
      <c r="C29" s="11">
        <v>4.8571428571428568</v>
      </c>
      <c r="D29" s="11">
        <v>4.7368421052631584</v>
      </c>
      <c r="E29" s="11">
        <v>4.7142857142857144</v>
      </c>
      <c r="F29" s="11"/>
      <c r="G29" s="11">
        <v>4.666666666666667</v>
      </c>
      <c r="H29" s="11">
        <v>4.38</v>
      </c>
      <c r="I29" s="11">
        <v>4.5999999999999996</v>
      </c>
    </row>
    <row r="30" spans="1:9" ht="28.5" x14ac:dyDescent="0.25">
      <c r="A30" s="8">
        <v>25</v>
      </c>
      <c r="B30" s="8" t="s">
        <v>25</v>
      </c>
      <c r="C30" s="9">
        <v>4.9523809523809534</v>
      </c>
      <c r="D30" s="9">
        <v>4.9444444444444446</v>
      </c>
      <c r="E30" s="9">
        <v>4.9523809523809534</v>
      </c>
      <c r="F30" s="9"/>
      <c r="G30" s="9">
        <v>4.8888888888888893</v>
      </c>
      <c r="H30" s="9">
        <v>5</v>
      </c>
      <c r="I30" s="9">
        <v>4.92</v>
      </c>
    </row>
    <row r="31" spans="1:9" ht="28.5" x14ac:dyDescent="0.25">
      <c r="A31" s="10">
        <v>26</v>
      </c>
      <c r="B31" s="10" t="s">
        <v>26</v>
      </c>
      <c r="C31" s="11">
        <v>3.8571428571428572</v>
      </c>
      <c r="D31" s="11">
        <v>3.947368421052631</v>
      </c>
      <c r="E31" s="11">
        <v>3.8571428571428572</v>
      </c>
      <c r="F31" s="11"/>
      <c r="G31" s="11">
        <v>3.4444444444444451</v>
      </c>
      <c r="H31" s="11">
        <v>4.1399999999999997</v>
      </c>
      <c r="I31" s="11">
        <v>3.96</v>
      </c>
    </row>
    <row r="32" spans="1:9" x14ac:dyDescent="0.25">
      <c r="A32" s="8">
        <v>27</v>
      </c>
      <c r="B32" s="8" t="s">
        <v>27</v>
      </c>
      <c r="C32" s="9">
        <v>3.6190476190476191</v>
      </c>
      <c r="D32" s="9">
        <v>3.7894736842105261</v>
      </c>
      <c r="E32" s="9">
        <v>3.4761904761904758</v>
      </c>
      <c r="F32" s="9"/>
      <c r="G32" s="9">
        <v>3.2777777777777781</v>
      </c>
      <c r="H32" s="9">
        <v>3.86</v>
      </c>
      <c r="I32" s="9">
        <v>3.72</v>
      </c>
    </row>
    <row r="33" spans="1:9" ht="42.75" x14ac:dyDescent="0.25">
      <c r="A33" s="10">
        <v>28</v>
      </c>
      <c r="B33" s="10" t="s">
        <v>28</v>
      </c>
      <c r="C33" s="11">
        <v>4.2380952380952381</v>
      </c>
      <c r="D33" s="11">
        <v>4.3157894736842106</v>
      </c>
      <c r="E33" s="11">
        <v>3.952380952380953</v>
      </c>
      <c r="F33" s="11"/>
      <c r="G33" s="11">
        <v>4.3888888888888893</v>
      </c>
      <c r="H33" s="11">
        <v>4.25</v>
      </c>
      <c r="I33" s="11">
        <v>4.3600000000000003</v>
      </c>
    </row>
    <row r="34" spans="1:9" ht="28.5" x14ac:dyDescent="0.25">
      <c r="A34" s="8">
        <v>29</v>
      </c>
      <c r="B34" s="8" t="s">
        <v>29</v>
      </c>
      <c r="C34" s="9">
        <v>3.8571428571428572</v>
      </c>
      <c r="D34" s="9">
        <v>4</v>
      </c>
      <c r="E34" s="9">
        <v>3.8095238095238089</v>
      </c>
      <c r="F34" s="9"/>
      <c r="G34" s="9">
        <v>3.666666666666667</v>
      </c>
      <c r="H34" s="9">
        <v>3.67</v>
      </c>
      <c r="I34" s="9">
        <v>3.52</v>
      </c>
    </row>
    <row r="35" spans="1:9" ht="28.5" x14ac:dyDescent="0.25">
      <c r="A35" s="10">
        <v>30</v>
      </c>
      <c r="B35" s="10" t="s">
        <v>30</v>
      </c>
      <c r="C35" s="11">
        <v>4</v>
      </c>
      <c r="D35" s="11">
        <v>4.1578947368421053</v>
      </c>
      <c r="E35" s="11">
        <v>4.2857142857142856</v>
      </c>
      <c r="F35" s="11"/>
      <c r="G35" s="11">
        <v>3.7222222222222219</v>
      </c>
      <c r="H35" s="11">
        <v>3.3</v>
      </c>
      <c r="I35" s="11">
        <v>3.44</v>
      </c>
    </row>
    <row r="36" spans="1:9" ht="28.5" x14ac:dyDescent="0.25">
      <c r="A36" s="8">
        <v>31</v>
      </c>
      <c r="B36" s="8" t="s">
        <v>31</v>
      </c>
      <c r="C36" s="9">
        <v>4.1500000000000004</v>
      </c>
      <c r="D36" s="9">
        <v>4.4736842105263159</v>
      </c>
      <c r="E36" s="9">
        <v>4.0952380952380949</v>
      </c>
      <c r="F36" s="9"/>
      <c r="G36" s="9">
        <v>4.6111111111111107</v>
      </c>
      <c r="H36" s="9">
        <v>4.33</v>
      </c>
      <c r="I36" s="9">
        <v>4.5999999999999996</v>
      </c>
    </row>
    <row r="37" spans="1:9" ht="42.75" x14ac:dyDescent="0.25">
      <c r="A37" s="10">
        <v>32</v>
      </c>
      <c r="B37" s="10" t="s">
        <v>32</v>
      </c>
      <c r="C37" s="11">
        <v>4.0476190476190466</v>
      </c>
      <c r="D37" s="11">
        <v>4.3684210526315788</v>
      </c>
      <c r="E37" s="11">
        <v>4.1904761904761907</v>
      </c>
      <c r="F37" s="11"/>
      <c r="G37" s="11">
        <v>4.2222222222222223</v>
      </c>
      <c r="H37" s="11">
        <v>4</v>
      </c>
      <c r="I37" s="11">
        <v>4.5199999999999996</v>
      </c>
    </row>
    <row r="38" spans="1:9" x14ac:dyDescent="0.25">
      <c r="A38" s="8">
        <v>33</v>
      </c>
      <c r="B38" s="8" t="s">
        <v>33</v>
      </c>
      <c r="C38" s="9">
        <v>3.952380952380953</v>
      </c>
      <c r="D38" s="9">
        <v>4.3157894736842106</v>
      </c>
      <c r="E38" s="9">
        <v>4.2857142857142856</v>
      </c>
      <c r="F38" s="9"/>
      <c r="G38" s="9">
        <v>4.166666666666667</v>
      </c>
      <c r="H38" s="9">
        <v>4.24</v>
      </c>
      <c r="I38" s="9">
        <v>4.6399999999999997</v>
      </c>
    </row>
    <row r="39" spans="1:9" x14ac:dyDescent="0.25">
      <c r="A39" s="10">
        <v>34</v>
      </c>
      <c r="B39" s="10" t="s">
        <v>34</v>
      </c>
      <c r="C39" s="11">
        <v>4.8571428571428568</v>
      </c>
      <c r="D39" s="11">
        <v>4.7894736842105274</v>
      </c>
      <c r="E39" s="11">
        <v>4.8095238095238093</v>
      </c>
      <c r="F39" s="11"/>
      <c r="G39" s="11">
        <v>4.5555555555555554</v>
      </c>
      <c r="H39" s="11">
        <v>4.4800000000000004</v>
      </c>
      <c r="I39" s="11">
        <v>4.76</v>
      </c>
    </row>
    <row r="40" spans="1:9" ht="28.5" x14ac:dyDescent="0.25">
      <c r="A40" s="8">
        <v>35</v>
      </c>
      <c r="B40" s="8" t="s">
        <v>35</v>
      </c>
      <c r="C40" s="9">
        <v>4.4761904761904763</v>
      </c>
      <c r="D40" s="9">
        <v>4.7894736842105274</v>
      </c>
      <c r="E40" s="9">
        <v>4.7142857142857144</v>
      </c>
      <c r="F40" s="9"/>
      <c r="G40" s="9">
        <v>4.7222222222222223</v>
      </c>
      <c r="H40" s="9">
        <v>4.76</v>
      </c>
      <c r="I40" s="9">
        <v>4.76</v>
      </c>
    </row>
    <row r="41" spans="1:9" x14ac:dyDescent="0.25">
      <c r="A41" s="10">
        <v>36</v>
      </c>
      <c r="B41" s="10" t="s">
        <v>36</v>
      </c>
      <c r="C41" s="11">
        <v>4.4761904761904763</v>
      </c>
      <c r="D41" s="11">
        <v>4.8421052631578947</v>
      </c>
      <c r="E41" s="11">
        <v>4.7</v>
      </c>
      <c r="F41" s="11"/>
      <c r="G41" s="11">
        <v>4.5555555555555554</v>
      </c>
      <c r="H41" s="11">
        <v>4.3499999999999996</v>
      </c>
      <c r="I41" s="11">
        <v>4.5599999999999996</v>
      </c>
    </row>
    <row r="42" spans="1:9" ht="28.5" x14ac:dyDescent="0.25">
      <c r="A42" s="8">
        <v>37</v>
      </c>
      <c r="B42" s="8" t="s">
        <v>37</v>
      </c>
      <c r="C42" s="9">
        <v>4.4761904761904763</v>
      </c>
      <c r="D42" s="9">
        <v>4.7368421052631584</v>
      </c>
      <c r="E42" s="9">
        <v>4.5714285714285712</v>
      </c>
      <c r="F42" s="9"/>
      <c r="G42" s="9">
        <v>4.5555555555555554</v>
      </c>
      <c r="H42" s="9">
        <v>4.43</v>
      </c>
      <c r="I42" s="9">
        <v>4.6399999999999997</v>
      </c>
    </row>
    <row r="43" spans="1:9" ht="28.5" x14ac:dyDescent="0.25">
      <c r="A43" s="10">
        <v>38</v>
      </c>
      <c r="B43" s="10" t="s">
        <v>38</v>
      </c>
      <c r="C43" s="11">
        <v>3</v>
      </c>
      <c r="D43" s="11">
        <v>3.736842105263158</v>
      </c>
      <c r="E43" s="11">
        <v>4.1904761904761907</v>
      </c>
      <c r="F43" s="11"/>
      <c r="G43" s="11">
        <v>4.7222222222222223</v>
      </c>
      <c r="H43" s="11">
        <v>4.5</v>
      </c>
      <c r="I43" s="11">
        <v>4.58</v>
      </c>
    </row>
    <row r="44" spans="1:9" x14ac:dyDescent="0.25">
      <c r="C44" s="2">
        <f>AVERAGE(C6:C43)</f>
        <v>4.0490601503759409</v>
      </c>
      <c r="D44" s="2">
        <f>AVERAGE(D6:D43)</f>
        <v>4.2313788858110186</v>
      </c>
      <c r="E44" s="2">
        <f t="shared" ref="E44:I44" si="1">AVERAGE(E6:E43)</f>
        <v>4.0973519324627361</v>
      </c>
      <c r="F44" s="2">
        <f t="shared" si="1"/>
        <v>4.0707070707070718</v>
      </c>
      <c r="G44" s="2">
        <f t="shared" si="1"/>
        <v>4.0979532163742682</v>
      </c>
      <c r="H44" s="2">
        <f t="shared" si="1"/>
        <v>4.0523684210526314</v>
      </c>
      <c r="I44" s="2">
        <f t="shared" si="1"/>
        <v>4.0173684210526304</v>
      </c>
    </row>
    <row r="47" spans="1:9" x14ac:dyDescent="0.25">
      <c r="B47" s="13"/>
    </row>
    <row r="48" spans="1:9" x14ac:dyDescent="0.25">
      <c r="B48" s="8"/>
    </row>
    <row r="49" spans="2:2" x14ac:dyDescent="0.25">
      <c r="B49" s="10"/>
    </row>
  </sheetData>
  <mergeCells count="1">
    <mergeCell ref="B1:I1"/>
  </mergeCells>
  <conditionalFormatting sqref="C6:I36">
    <cfRule type="cellIs" dxfId="35" priority="5" stopIfTrue="1" operator="lessThanOrEqual">
      <formula>3.5</formula>
    </cfRule>
    <cfRule type="cellIs" dxfId="34" priority="6" stopIfTrue="1" operator="greaterThanOrEqual">
      <formula>4.5</formula>
    </cfRule>
  </conditionalFormatting>
  <conditionalFormatting sqref="C37:I43">
    <cfRule type="cellIs" dxfId="33" priority="3" stopIfTrue="1" operator="lessThanOrEqual">
      <formula>3.5</formula>
    </cfRule>
    <cfRule type="cellIs" dxfId="32" priority="4" stopIfTrue="1" operator="greaterThanOrEqual">
      <formula>4.5</formula>
    </cfRule>
  </conditionalFormatting>
  <conditionalFormatting sqref="C44:I44">
    <cfRule type="cellIs" dxfId="31" priority="1" stopIfTrue="1" operator="lessThanOrEqual">
      <formula>3.5</formula>
    </cfRule>
    <cfRule type="cellIs" dxfId="30" priority="2" stopIfTrue="1" operator="greaterThanOrEqual">
      <formula>4.5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5DC1A-AE1B-4254-88C7-7D1B68FFB11C}">
  <dimension ref="A1:I49"/>
  <sheetViews>
    <sheetView topLeftCell="A40" workbookViewId="0">
      <selection activeCell="A45" sqref="A45:XFD49"/>
    </sheetView>
  </sheetViews>
  <sheetFormatPr baseColWidth="10" defaultRowHeight="15" x14ac:dyDescent="0.25"/>
  <cols>
    <col min="1" max="1" width="4.140625" customWidth="1"/>
    <col min="2" max="2" width="50.140625" customWidth="1"/>
    <col min="3" max="3" width="10.5703125" customWidth="1"/>
    <col min="4" max="5" width="12" bestFit="1" customWidth="1"/>
    <col min="6" max="6" width="11.140625" bestFit="1" customWidth="1"/>
    <col min="7" max="8" width="12" bestFit="1" customWidth="1"/>
    <col min="9" max="9" width="10.28515625" bestFit="1" customWidth="1"/>
    <col min="11" max="15" width="12" bestFit="1" customWidth="1"/>
    <col min="16" max="16" width="11" bestFit="1" customWidth="1"/>
    <col min="17" max="17" width="12" bestFit="1" customWidth="1"/>
    <col min="18" max="18" width="11.28515625" bestFit="1" customWidth="1"/>
    <col min="19" max="19" width="12" bestFit="1" customWidth="1"/>
    <col min="20" max="20" width="11" bestFit="1" customWidth="1"/>
    <col min="21" max="21" width="12" bestFit="1" customWidth="1"/>
    <col min="23" max="24" width="11.140625" bestFit="1" customWidth="1"/>
    <col min="26" max="26" width="12" bestFit="1" customWidth="1"/>
    <col min="28" max="28" width="10.85546875" bestFit="1" customWidth="1"/>
    <col min="29" max="30" width="12" bestFit="1" customWidth="1"/>
    <col min="31" max="32" width="11" bestFit="1" customWidth="1"/>
    <col min="33" max="33" width="12" bestFit="1" customWidth="1"/>
    <col min="34" max="34" width="11.140625" bestFit="1" customWidth="1"/>
    <col min="36" max="36" width="10.85546875" bestFit="1" customWidth="1"/>
    <col min="37" max="39" width="12" bestFit="1" customWidth="1"/>
    <col min="40" max="40" width="11" bestFit="1" customWidth="1"/>
    <col min="41" max="41" width="12" bestFit="1" customWidth="1"/>
    <col min="42" max="42" width="255.7109375" bestFit="1" customWidth="1"/>
  </cols>
  <sheetData>
    <row r="1" spans="1:9" ht="16.5" x14ac:dyDescent="0.25">
      <c r="B1" s="26" t="s">
        <v>46</v>
      </c>
      <c r="C1" s="26"/>
      <c r="D1" s="26"/>
      <c r="E1" s="26"/>
      <c r="F1" s="26"/>
      <c r="G1" s="26"/>
      <c r="H1" s="26"/>
      <c r="I1" s="27"/>
    </row>
    <row r="2" spans="1:9" x14ac:dyDescent="0.25">
      <c r="B2" s="4" t="s">
        <v>2</v>
      </c>
      <c r="C2" s="5">
        <v>14</v>
      </c>
      <c r="D2" s="5">
        <v>18</v>
      </c>
      <c r="E2" s="5">
        <v>15</v>
      </c>
      <c r="F2" s="5">
        <v>22</v>
      </c>
      <c r="G2" s="5">
        <v>14</v>
      </c>
      <c r="H2" s="5"/>
      <c r="I2" s="5"/>
    </row>
    <row r="3" spans="1:9" x14ac:dyDescent="0.25">
      <c r="B3" s="4" t="s">
        <v>39</v>
      </c>
      <c r="C3" s="5">
        <v>55</v>
      </c>
      <c r="D3" s="5">
        <v>56</v>
      </c>
      <c r="E3" s="5">
        <v>52</v>
      </c>
      <c r="F3" s="5">
        <v>51</v>
      </c>
      <c r="G3" s="5">
        <v>51</v>
      </c>
      <c r="H3" s="5"/>
      <c r="I3" s="5"/>
    </row>
    <row r="4" spans="1:9" x14ac:dyDescent="0.25">
      <c r="B4" s="4" t="s">
        <v>40</v>
      </c>
      <c r="C4" s="6">
        <f>C2/C3</f>
        <v>0.25454545454545452</v>
      </c>
      <c r="D4" s="6">
        <f>D2/D3</f>
        <v>0.32142857142857145</v>
      </c>
      <c r="E4" s="6">
        <f>E2/E3</f>
        <v>0.28846153846153844</v>
      </c>
      <c r="F4" s="6">
        <f t="shared" ref="F4:G4" si="0">F2/F3</f>
        <v>0.43137254901960786</v>
      </c>
      <c r="G4" s="6">
        <f t="shared" si="0"/>
        <v>0.27450980392156865</v>
      </c>
      <c r="H4" s="5"/>
      <c r="I4" s="5"/>
    </row>
    <row r="5" spans="1:9" ht="17.25" thickBot="1" x14ac:dyDescent="0.3">
      <c r="B5" s="7" t="s">
        <v>41</v>
      </c>
      <c r="C5" s="3">
        <v>2026</v>
      </c>
      <c r="D5" s="3">
        <v>2024</v>
      </c>
      <c r="E5" s="3">
        <v>2022</v>
      </c>
      <c r="F5" s="3">
        <v>2021</v>
      </c>
      <c r="G5" s="3">
        <v>2019</v>
      </c>
      <c r="H5" s="3">
        <v>2016</v>
      </c>
      <c r="I5" s="3">
        <v>2014</v>
      </c>
    </row>
    <row r="6" spans="1:9" ht="28.5" x14ac:dyDescent="0.25">
      <c r="A6" s="8">
        <v>1</v>
      </c>
      <c r="B6" s="8" t="s">
        <v>0</v>
      </c>
      <c r="C6" s="9">
        <v>3.0714285714285721</v>
      </c>
      <c r="D6" s="9">
        <v>3.2222222222222219</v>
      </c>
      <c r="E6" s="9">
        <v>3.8</v>
      </c>
      <c r="F6" s="9">
        <v>3.0909090909090908</v>
      </c>
      <c r="G6" s="9">
        <v>2.6428571428571428</v>
      </c>
      <c r="H6" s="9">
        <v>3.31</v>
      </c>
      <c r="I6" s="9">
        <v>2.83</v>
      </c>
    </row>
    <row r="7" spans="1:9" ht="57" x14ac:dyDescent="0.25">
      <c r="A7" s="10">
        <v>2</v>
      </c>
      <c r="B7" s="10" t="s">
        <v>1</v>
      </c>
      <c r="C7" s="11">
        <v>4.2142857142857144</v>
      </c>
      <c r="D7" s="11">
        <v>4.5555555555555554</v>
      </c>
      <c r="E7" s="11">
        <v>4.666666666666667</v>
      </c>
      <c r="F7" s="11">
        <v>4.2727272727272716</v>
      </c>
      <c r="G7" s="11">
        <v>3.5</v>
      </c>
      <c r="H7" s="11">
        <v>4.38</v>
      </c>
      <c r="I7" s="11">
        <v>3.94</v>
      </c>
    </row>
    <row r="8" spans="1:9" ht="42.75" x14ac:dyDescent="0.25">
      <c r="A8" s="8">
        <v>3</v>
      </c>
      <c r="B8" s="8" t="s">
        <v>3</v>
      </c>
      <c r="C8" s="9">
        <v>4.2142857142857144</v>
      </c>
      <c r="D8" s="9">
        <v>4.2777777777777777</v>
      </c>
      <c r="E8" s="9">
        <v>4.4000000000000004</v>
      </c>
      <c r="F8" s="9">
        <v>4.0454545454545459</v>
      </c>
      <c r="G8" s="9">
        <v>4.5714285714285712</v>
      </c>
      <c r="H8" s="9">
        <v>4.38</v>
      </c>
      <c r="I8" s="9">
        <v>4.1100000000000003</v>
      </c>
    </row>
    <row r="9" spans="1:9" ht="42.75" x14ac:dyDescent="0.25">
      <c r="A9" s="10">
        <v>4</v>
      </c>
      <c r="B9" s="10" t="s">
        <v>4</v>
      </c>
      <c r="C9" s="11">
        <v>4.3571428571428568</v>
      </c>
      <c r="D9" s="11">
        <v>4.2777777777777777</v>
      </c>
      <c r="E9" s="11">
        <v>4.333333333333333</v>
      </c>
      <c r="F9" s="11">
        <v>4.1363636363636367</v>
      </c>
      <c r="G9" s="11">
        <v>4.2142857142857144</v>
      </c>
      <c r="H9" s="11">
        <v>4.38</v>
      </c>
      <c r="I9" s="11">
        <v>4.12</v>
      </c>
    </row>
    <row r="10" spans="1:9" ht="42.75" x14ac:dyDescent="0.25">
      <c r="A10" s="8">
        <v>5</v>
      </c>
      <c r="B10" s="8" t="s">
        <v>5</v>
      </c>
      <c r="C10" s="9">
        <v>4.3571428571428568</v>
      </c>
      <c r="D10" s="9">
        <v>4.2777777777777777</v>
      </c>
      <c r="E10" s="9">
        <v>4.666666666666667</v>
      </c>
      <c r="F10" s="9">
        <v>4.1363636363636367</v>
      </c>
      <c r="G10" s="9">
        <v>4.3571428571428568</v>
      </c>
      <c r="H10" s="9">
        <v>4.25</v>
      </c>
      <c r="I10" s="9">
        <v>4.0599999999999996</v>
      </c>
    </row>
    <row r="11" spans="1:9" x14ac:dyDescent="0.25">
      <c r="A11" s="10">
        <v>6</v>
      </c>
      <c r="B11" s="10" t="s">
        <v>6</v>
      </c>
      <c r="C11" s="11">
        <v>4.4285714285714288</v>
      </c>
      <c r="D11" s="11">
        <v>4.3529411764705879</v>
      </c>
      <c r="E11" s="11">
        <v>4</v>
      </c>
      <c r="F11" s="11">
        <v>3.9090909090909092</v>
      </c>
      <c r="G11" s="11">
        <v>3.5714285714285721</v>
      </c>
      <c r="H11" s="11">
        <v>4.1900000000000004</v>
      </c>
      <c r="I11" s="11">
        <v>4</v>
      </c>
    </row>
    <row r="12" spans="1:9" ht="28.5" x14ac:dyDescent="0.25">
      <c r="A12" s="8">
        <v>7</v>
      </c>
      <c r="B12" s="8" t="s">
        <v>7</v>
      </c>
      <c r="C12" s="9">
        <v>4</v>
      </c>
      <c r="D12" s="9">
        <v>4.4117647058823533</v>
      </c>
      <c r="E12" s="9">
        <v>4.1333333333333337</v>
      </c>
      <c r="F12" s="9">
        <v>3.8181818181818179</v>
      </c>
      <c r="G12" s="9">
        <v>4</v>
      </c>
      <c r="H12" s="9">
        <v>3.81</v>
      </c>
      <c r="I12" s="9">
        <v>3.94</v>
      </c>
    </row>
    <row r="13" spans="1:9" ht="42.75" x14ac:dyDescent="0.25">
      <c r="A13" s="10">
        <v>8</v>
      </c>
      <c r="B13" s="10" t="s">
        <v>8</v>
      </c>
      <c r="C13" s="11">
        <v>3.5</v>
      </c>
      <c r="D13" s="11">
        <v>4.333333333333333</v>
      </c>
      <c r="E13" s="11">
        <v>4.0666666666666664</v>
      </c>
      <c r="F13" s="11">
        <v>3.8181818181818179</v>
      </c>
      <c r="G13" s="11">
        <v>3.714285714285714</v>
      </c>
      <c r="H13" s="11">
        <v>4.13</v>
      </c>
      <c r="I13" s="11">
        <v>3.89</v>
      </c>
    </row>
    <row r="14" spans="1:9" ht="28.5" x14ac:dyDescent="0.25">
      <c r="A14" s="8">
        <v>9</v>
      </c>
      <c r="B14" s="8" t="s">
        <v>9</v>
      </c>
      <c r="C14" s="9">
        <v>4.2857142857142856</v>
      </c>
      <c r="D14" s="9">
        <v>4.4444444444444446</v>
      </c>
      <c r="E14" s="9">
        <v>4.4000000000000004</v>
      </c>
      <c r="F14" s="9">
        <v>4.2727272727272716</v>
      </c>
      <c r="G14" s="9">
        <v>4.4285714285714288</v>
      </c>
      <c r="H14" s="9">
        <v>4.75</v>
      </c>
      <c r="I14" s="9">
        <v>4.3899999999999997</v>
      </c>
    </row>
    <row r="15" spans="1:9" ht="42.75" x14ac:dyDescent="0.25">
      <c r="A15" s="10">
        <v>10</v>
      </c>
      <c r="B15" s="10" t="s">
        <v>10</v>
      </c>
      <c r="C15" s="11">
        <v>3.6428571428571428</v>
      </c>
      <c r="D15" s="11">
        <v>4.0555555555555554</v>
      </c>
      <c r="E15" s="11">
        <v>3.8666666666666671</v>
      </c>
      <c r="F15" s="11">
        <v>4.0454545454545459</v>
      </c>
      <c r="G15" s="11">
        <v>4</v>
      </c>
      <c r="H15" s="11">
        <v>3.75</v>
      </c>
      <c r="I15" s="11">
        <v>3.5</v>
      </c>
    </row>
    <row r="16" spans="1:9" ht="28.5" x14ac:dyDescent="0.25">
      <c r="A16" s="8">
        <v>11</v>
      </c>
      <c r="B16" s="8" t="s">
        <v>11</v>
      </c>
      <c r="C16" s="9">
        <v>4.1428571428571432</v>
      </c>
      <c r="D16" s="9">
        <v>4.2777777777777777</v>
      </c>
      <c r="E16" s="9">
        <v>4.5714285714285712</v>
      </c>
      <c r="F16" s="9">
        <v>4.0909090909090908</v>
      </c>
      <c r="G16" s="9">
        <v>4.2142857142857144</v>
      </c>
      <c r="H16" s="9">
        <v>4.25</v>
      </c>
      <c r="I16" s="9">
        <v>4.1100000000000003</v>
      </c>
    </row>
    <row r="17" spans="1:9" ht="57" x14ac:dyDescent="0.25">
      <c r="A17" s="10">
        <v>12</v>
      </c>
      <c r="B17" s="10" t="s">
        <v>12</v>
      </c>
      <c r="C17" s="11">
        <v>4.4285714285714288</v>
      </c>
      <c r="D17" s="11">
        <v>4.5555555555555554</v>
      </c>
      <c r="E17" s="11">
        <v>4.7142857142857144</v>
      </c>
      <c r="F17" s="11"/>
      <c r="G17" s="11">
        <v>4.6428571428571432</v>
      </c>
      <c r="H17" s="11">
        <v>4.8099999999999996</v>
      </c>
      <c r="I17" s="11">
        <v>4.4400000000000004</v>
      </c>
    </row>
    <row r="18" spans="1:9" ht="28.5" x14ac:dyDescent="0.25">
      <c r="A18" s="8">
        <v>13</v>
      </c>
      <c r="B18" s="8" t="s">
        <v>13</v>
      </c>
      <c r="C18" s="9">
        <v>4.1428571428571432</v>
      </c>
      <c r="D18" s="9">
        <v>4</v>
      </c>
      <c r="E18" s="9">
        <v>4</v>
      </c>
      <c r="F18" s="9"/>
      <c r="G18" s="9">
        <v>3.714285714285714</v>
      </c>
      <c r="H18" s="9">
        <v>4.13</v>
      </c>
      <c r="I18" s="9">
        <v>3.94</v>
      </c>
    </row>
    <row r="19" spans="1:9" ht="28.5" x14ac:dyDescent="0.25">
      <c r="A19" s="10">
        <v>14</v>
      </c>
      <c r="B19" s="10" t="s">
        <v>14</v>
      </c>
      <c r="C19" s="11">
        <v>3.9285714285714279</v>
      </c>
      <c r="D19" s="11">
        <v>4.0555555555555554</v>
      </c>
      <c r="E19" s="11">
        <v>4.2142857142857144</v>
      </c>
      <c r="F19" s="11"/>
      <c r="G19" s="11">
        <v>4.2142857142857144</v>
      </c>
      <c r="H19" s="11">
        <v>4.5</v>
      </c>
      <c r="I19" s="11">
        <v>4.0599999999999996</v>
      </c>
    </row>
    <row r="20" spans="1:9" ht="42.75" x14ac:dyDescent="0.25">
      <c r="A20" s="8">
        <v>15</v>
      </c>
      <c r="B20" s="8" t="s">
        <v>15</v>
      </c>
      <c r="C20" s="9">
        <v>3.714285714285714</v>
      </c>
      <c r="D20" s="9">
        <v>3.9444444444444451</v>
      </c>
      <c r="E20" s="9">
        <v>3.714285714285714</v>
      </c>
      <c r="F20" s="9"/>
      <c r="G20" s="9">
        <v>4.3571428571428568</v>
      </c>
      <c r="H20" s="9">
        <v>4.0599999999999996</v>
      </c>
      <c r="I20" s="9">
        <v>3.78</v>
      </c>
    </row>
    <row r="21" spans="1:9" ht="42.75" x14ac:dyDescent="0.25">
      <c r="A21" s="10">
        <v>16</v>
      </c>
      <c r="B21" s="10" t="s">
        <v>16</v>
      </c>
      <c r="C21" s="11">
        <v>4.2142857142857144</v>
      </c>
      <c r="D21" s="11">
        <v>4.5555555555555554</v>
      </c>
      <c r="E21" s="11">
        <v>4.5714285714285712</v>
      </c>
      <c r="F21" s="11"/>
      <c r="G21" s="11">
        <v>4.7142857142857144</v>
      </c>
      <c r="H21" s="11">
        <v>4.6900000000000004</v>
      </c>
      <c r="I21" s="11">
        <v>4.4400000000000004</v>
      </c>
    </row>
    <row r="22" spans="1:9" ht="28.5" x14ac:dyDescent="0.25">
      <c r="A22" s="8">
        <v>17</v>
      </c>
      <c r="B22" s="8" t="s">
        <v>17</v>
      </c>
      <c r="C22" s="9">
        <v>3.714285714285714</v>
      </c>
      <c r="D22" s="9">
        <v>3.3888888888888888</v>
      </c>
      <c r="E22" s="9">
        <v>3.285714285714286</v>
      </c>
      <c r="F22" s="9"/>
      <c r="G22" s="9">
        <v>3.785714285714286</v>
      </c>
      <c r="H22" s="9">
        <v>3.69</v>
      </c>
      <c r="I22" s="9">
        <v>3.39</v>
      </c>
    </row>
    <row r="23" spans="1:9" ht="28.5" x14ac:dyDescent="0.25">
      <c r="A23" s="10">
        <v>18</v>
      </c>
      <c r="B23" s="10" t="s">
        <v>18</v>
      </c>
      <c r="C23" s="11">
        <v>3.9285714285714279</v>
      </c>
      <c r="D23" s="11">
        <v>3.5555555555555549</v>
      </c>
      <c r="E23" s="11">
        <v>3.6</v>
      </c>
      <c r="F23" s="11"/>
      <c r="G23" s="11">
        <v>4.0714285714285712</v>
      </c>
      <c r="H23" s="11">
        <v>3.94</v>
      </c>
      <c r="I23" s="11">
        <v>3.39</v>
      </c>
    </row>
    <row r="24" spans="1:9" ht="42.75" x14ac:dyDescent="0.25">
      <c r="A24" s="8">
        <v>19</v>
      </c>
      <c r="B24" s="8" t="s">
        <v>19</v>
      </c>
      <c r="C24" s="9">
        <v>3.3571428571428572</v>
      </c>
      <c r="D24" s="9">
        <v>3.5</v>
      </c>
      <c r="E24" s="9">
        <v>3.333333333333333</v>
      </c>
      <c r="F24" s="9"/>
      <c r="G24" s="9">
        <v>3.1428571428571428</v>
      </c>
      <c r="H24" s="9">
        <v>3.5</v>
      </c>
      <c r="I24" s="9">
        <v>3</v>
      </c>
    </row>
    <row r="25" spans="1:9" ht="28.5" x14ac:dyDescent="0.25">
      <c r="A25" s="10">
        <v>20</v>
      </c>
      <c r="B25" s="10" t="s">
        <v>20</v>
      </c>
      <c r="C25" s="11">
        <v>3.4285714285714279</v>
      </c>
      <c r="D25" s="11">
        <v>3.6111111111111112</v>
      </c>
      <c r="E25" s="11">
        <v>3.333333333333333</v>
      </c>
      <c r="F25" s="11"/>
      <c r="G25" s="11">
        <v>3.214285714285714</v>
      </c>
      <c r="H25" s="11">
        <v>3.44</v>
      </c>
      <c r="I25" s="11">
        <v>2.83</v>
      </c>
    </row>
    <row r="26" spans="1:9" ht="57" x14ac:dyDescent="0.25">
      <c r="A26" s="8">
        <v>21</v>
      </c>
      <c r="B26" s="8" t="s">
        <v>21</v>
      </c>
      <c r="C26" s="9">
        <v>3.6428571428571428</v>
      </c>
      <c r="D26" s="9">
        <v>3.7777777777777781</v>
      </c>
      <c r="E26" s="9">
        <v>3.9333333333333331</v>
      </c>
      <c r="F26" s="9"/>
      <c r="G26" s="9">
        <v>3.9285714285714279</v>
      </c>
      <c r="H26" s="9">
        <v>3.81</v>
      </c>
      <c r="I26" s="9">
        <v>3.22</v>
      </c>
    </row>
    <row r="27" spans="1:9" ht="28.5" x14ac:dyDescent="0.25">
      <c r="A27" s="10">
        <v>22</v>
      </c>
      <c r="B27" s="10" t="s">
        <v>22</v>
      </c>
      <c r="C27" s="11">
        <v>3.9285714285714279</v>
      </c>
      <c r="D27" s="11">
        <v>4.1111111111111107</v>
      </c>
      <c r="E27" s="11">
        <v>3.6</v>
      </c>
      <c r="F27" s="11"/>
      <c r="G27" s="11">
        <v>3.6428571428571428</v>
      </c>
      <c r="H27" s="11">
        <v>3.06</v>
      </c>
      <c r="I27" s="11">
        <v>3.17</v>
      </c>
    </row>
    <row r="28" spans="1:9" ht="28.5" x14ac:dyDescent="0.25">
      <c r="A28" s="8">
        <v>23</v>
      </c>
      <c r="B28" s="8" t="s">
        <v>23</v>
      </c>
      <c r="C28" s="9">
        <v>4.0714285714285712</v>
      </c>
      <c r="D28" s="9">
        <v>4.2352941176470589</v>
      </c>
      <c r="E28" s="9">
        <v>4</v>
      </c>
      <c r="F28" s="9"/>
      <c r="G28" s="9">
        <v>3.9285714285714279</v>
      </c>
      <c r="H28" s="9">
        <v>3.81</v>
      </c>
      <c r="I28" s="9">
        <v>4.1100000000000003</v>
      </c>
    </row>
    <row r="29" spans="1:9" ht="28.5" x14ac:dyDescent="0.25">
      <c r="A29" s="10">
        <v>24</v>
      </c>
      <c r="B29" s="10" t="s">
        <v>24</v>
      </c>
      <c r="C29" s="11">
        <v>4.7142857142857144</v>
      </c>
      <c r="D29" s="11">
        <v>4.666666666666667</v>
      </c>
      <c r="E29" s="11">
        <v>4.8</v>
      </c>
      <c r="F29" s="11"/>
      <c r="G29" s="11">
        <v>4.7142857142857144</v>
      </c>
      <c r="H29" s="11">
        <v>4.6900000000000004</v>
      </c>
      <c r="I29" s="11">
        <v>4.47</v>
      </c>
    </row>
    <row r="30" spans="1:9" ht="28.5" x14ac:dyDescent="0.25">
      <c r="A30" s="8">
        <v>25</v>
      </c>
      <c r="B30" s="8" t="s">
        <v>25</v>
      </c>
      <c r="C30" s="9">
        <v>5</v>
      </c>
      <c r="D30" s="9">
        <v>4.9411764705882364</v>
      </c>
      <c r="E30" s="9">
        <v>5</v>
      </c>
      <c r="F30" s="9"/>
      <c r="G30" s="9">
        <v>4.8571428571428568</v>
      </c>
      <c r="H30" s="9">
        <v>5</v>
      </c>
      <c r="I30" s="9">
        <v>4.8899999999999997</v>
      </c>
    </row>
    <row r="31" spans="1:9" ht="28.5" x14ac:dyDescent="0.25">
      <c r="A31" s="10">
        <v>26</v>
      </c>
      <c r="B31" s="10" t="s">
        <v>26</v>
      </c>
      <c r="C31" s="11">
        <v>3.6428571428571428</v>
      </c>
      <c r="D31" s="11">
        <v>3.7222222222222219</v>
      </c>
      <c r="E31" s="11">
        <v>4.1333333333333337</v>
      </c>
      <c r="F31" s="11"/>
      <c r="G31" s="11">
        <v>3.3571428571428572</v>
      </c>
      <c r="H31" s="11">
        <v>3.56</v>
      </c>
      <c r="I31" s="11">
        <v>3.83</v>
      </c>
    </row>
    <row r="32" spans="1:9" x14ac:dyDescent="0.25">
      <c r="A32" s="8">
        <v>27</v>
      </c>
      <c r="B32" s="8" t="s">
        <v>27</v>
      </c>
      <c r="C32" s="9">
        <v>3.4285714285714279</v>
      </c>
      <c r="D32" s="9">
        <v>3.5555555555555549</v>
      </c>
      <c r="E32" s="9">
        <v>3.6</v>
      </c>
      <c r="F32" s="9"/>
      <c r="G32" s="9">
        <v>3.4285714285714279</v>
      </c>
      <c r="H32" s="9">
        <v>3.38</v>
      </c>
      <c r="I32" s="9">
        <v>3.61</v>
      </c>
    </row>
    <row r="33" spans="1:9" ht="42.75" x14ac:dyDescent="0.25">
      <c r="A33" s="10">
        <v>28</v>
      </c>
      <c r="B33" s="10" t="s">
        <v>28</v>
      </c>
      <c r="C33" s="11">
        <v>3.8571428571428572</v>
      </c>
      <c r="D33" s="11">
        <v>4.1111111111111107</v>
      </c>
      <c r="E33" s="11">
        <v>4.0666666666666664</v>
      </c>
      <c r="F33" s="11"/>
      <c r="G33" s="11">
        <v>4.3571428571428568</v>
      </c>
      <c r="H33" s="11">
        <v>4.3099999999999996</v>
      </c>
      <c r="I33" s="11">
        <v>4.33</v>
      </c>
    </row>
    <row r="34" spans="1:9" ht="28.5" x14ac:dyDescent="0.25">
      <c r="A34" s="8">
        <v>29</v>
      </c>
      <c r="B34" s="8" t="s">
        <v>29</v>
      </c>
      <c r="C34" s="9">
        <v>3.785714285714286</v>
      </c>
      <c r="D34" s="9">
        <v>3.8888888888888888</v>
      </c>
      <c r="E34" s="9">
        <v>4.0714285714285712</v>
      </c>
      <c r="F34" s="9"/>
      <c r="G34" s="9">
        <v>3.5</v>
      </c>
      <c r="H34" s="9">
        <v>3.5</v>
      </c>
      <c r="I34" s="9">
        <v>3.44</v>
      </c>
    </row>
    <row r="35" spans="1:9" ht="28.5" x14ac:dyDescent="0.25">
      <c r="A35" s="10">
        <v>30</v>
      </c>
      <c r="B35" s="10" t="s">
        <v>30</v>
      </c>
      <c r="C35" s="11">
        <v>4.0714285714285712</v>
      </c>
      <c r="D35" s="11">
        <v>3.9444444444444451</v>
      </c>
      <c r="E35" s="11">
        <v>4.4666666666666668</v>
      </c>
      <c r="F35" s="11"/>
      <c r="G35" s="11">
        <v>3.4285714285714279</v>
      </c>
      <c r="H35" s="11">
        <v>3.53</v>
      </c>
      <c r="I35" s="11">
        <v>3.39</v>
      </c>
    </row>
    <row r="36" spans="1:9" ht="28.5" x14ac:dyDescent="0.25">
      <c r="A36" s="8">
        <v>31</v>
      </c>
      <c r="B36" s="8" t="s">
        <v>31</v>
      </c>
      <c r="C36" s="9">
        <v>4.3076923076923066</v>
      </c>
      <c r="D36" s="9">
        <v>4.3888888888888893</v>
      </c>
      <c r="E36" s="9">
        <v>4.3571428571428568</v>
      </c>
      <c r="F36" s="9"/>
      <c r="G36" s="9">
        <v>4.1428571428571432</v>
      </c>
      <c r="H36" s="9">
        <v>4.3099999999999996</v>
      </c>
      <c r="I36" s="9">
        <v>4.5599999999999996</v>
      </c>
    </row>
    <row r="37" spans="1:9" ht="42.75" x14ac:dyDescent="0.25">
      <c r="A37" s="10">
        <v>32</v>
      </c>
      <c r="B37" s="10" t="s">
        <v>32</v>
      </c>
      <c r="C37" s="11">
        <v>3.9285714285714279</v>
      </c>
      <c r="D37" s="11">
        <v>4.2222222222222223</v>
      </c>
      <c r="E37" s="11">
        <v>4.2142857142857144</v>
      </c>
      <c r="F37" s="11"/>
      <c r="G37" s="11">
        <v>4.1538461538461542</v>
      </c>
      <c r="H37" s="11">
        <v>4.25</v>
      </c>
      <c r="I37" s="11">
        <v>4.53</v>
      </c>
    </row>
    <row r="38" spans="1:9" x14ac:dyDescent="0.25">
      <c r="A38" s="8">
        <v>33</v>
      </c>
      <c r="B38" s="8" t="s">
        <v>33</v>
      </c>
      <c r="C38" s="9">
        <v>4.2857142857142856</v>
      </c>
      <c r="D38" s="9">
        <v>4.1111111111111107</v>
      </c>
      <c r="E38" s="9">
        <v>4.5333333333333332</v>
      </c>
      <c r="F38" s="9"/>
      <c r="G38" s="9">
        <v>4.2857142857142856</v>
      </c>
      <c r="H38" s="9">
        <v>4.2699999999999996</v>
      </c>
      <c r="I38" s="9">
        <v>4.33</v>
      </c>
    </row>
    <row r="39" spans="1:9" x14ac:dyDescent="0.25">
      <c r="A39" s="10">
        <v>34</v>
      </c>
      <c r="B39" s="10" t="s">
        <v>34</v>
      </c>
      <c r="C39" s="11">
        <v>4.9285714285714288</v>
      </c>
      <c r="D39" s="11">
        <v>4.7222222222222223</v>
      </c>
      <c r="E39" s="11">
        <v>4.8666666666666663</v>
      </c>
      <c r="F39" s="11"/>
      <c r="G39" s="11">
        <v>4.5714285714285712</v>
      </c>
      <c r="H39" s="11">
        <v>4.5999999999999996</v>
      </c>
      <c r="I39" s="11">
        <v>4.6100000000000003</v>
      </c>
    </row>
    <row r="40" spans="1:9" ht="28.5" x14ac:dyDescent="0.25">
      <c r="A40" s="8">
        <v>35</v>
      </c>
      <c r="B40" s="8" t="s">
        <v>35</v>
      </c>
      <c r="C40" s="9">
        <v>4.2857142857142856</v>
      </c>
      <c r="D40" s="9">
        <v>4.7222222222222223</v>
      </c>
      <c r="E40" s="9">
        <v>4.7857142857142856</v>
      </c>
      <c r="F40" s="9"/>
      <c r="G40" s="9">
        <v>4.7142857142857144</v>
      </c>
      <c r="H40" s="9">
        <v>4.8099999999999996</v>
      </c>
      <c r="I40" s="9">
        <v>4.5</v>
      </c>
    </row>
    <row r="41" spans="1:9" x14ac:dyDescent="0.25">
      <c r="A41" s="10">
        <v>36</v>
      </c>
      <c r="B41" s="10" t="s">
        <v>36</v>
      </c>
      <c r="C41" s="11">
        <v>4.3571428571428568</v>
      </c>
      <c r="D41" s="11">
        <v>4.7777777777777777</v>
      </c>
      <c r="E41" s="11">
        <v>4.8</v>
      </c>
      <c r="F41" s="11"/>
      <c r="G41" s="11">
        <v>4.5</v>
      </c>
      <c r="H41" s="11">
        <v>4.5</v>
      </c>
      <c r="I41" s="11">
        <v>4.5599999999999996</v>
      </c>
    </row>
    <row r="42" spans="1:9" ht="28.5" x14ac:dyDescent="0.25">
      <c r="A42" s="8">
        <v>37</v>
      </c>
      <c r="B42" s="8" t="s">
        <v>37</v>
      </c>
      <c r="C42" s="9">
        <v>4.5</v>
      </c>
      <c r="D42" s="9">
        <v>4.666666666666667</v>
      </c>
      <c r="E42" s="9">
        <v>4.5333333333333332</v>
      </c>
      <c r="F42" s="9"/>
      <c r="G42" s="9">
        <v>4.3571428571428568</v>
      </c>
      <c r="H42" s="9">
        <v>4.5</v>
      </c>
      <c r="I42" s="9">
        <v>4.6100000000000003</v>
      </c>
    </row>
    <row r="43" spans="1:9" ht="28.5" x14ac:dyDescent="0.25">
      <c r="A43" s="10">
        <v>38</v>
      </c>
      <c r="B43" s="10" t="s">
        <v>38</v>
      </c>
      <c r="C43" s="11">
        <v>3</v>
      </c>
      <c r="D43" s="11">
        <v>3.5</v>
      </c>
      <c r="E43" s="11">
        <v>4.333333333333333</v>
      </c>
      <c r="F43" s="11"/>
      <c r="G43" s="11">
        <v>4.6428571428571432</v>
      </c>
      <c r="H43" s="11">
        <v>4.63</v>
      </c>
      <c r="I43" s="11">
        <v>4.6100000000000003</v>
      </c>
    </row>
    <row r="44" spans="1:9" x14ac:dyDescent="0.25">
      <c r="C44" s="2">
        <f>AVERAGE(C6:C43)</f>
        <v>4.0212550607287447</v>
      </c>
      <c r="D44" s="2">
        <f>AVERAGE(D6:D43)</f>
        <v>4.1504987960096313</v>
      </c>
      <c r="E44" s="2">
        <f t="shared" ref="E44:F44" si="1">AVERAGE(E6:E43)</f>
        <v>4.204385964912281</v>
      </c>
      <c r="F44" s="2">
        <f t="shared" si="1"/>
        <v>3.9669421487603302</v>
      </c>
      <c r="G44" s="2">
        <f>AVERAGE(G6:G43)</f>
        <v>4.0416425679583581</v>
      </c>
      <c r="H44" s="2">
        <f t="shared" ref="H44:I44" si="2">AVERAGE(H6:H43)</f>
        <v>4.1278947368421059</v>
      </c>
      <c r="I44" s="2">
        <f t="shared" si="2"/>
        <v>3.9718421052631587</v>
      </c>
    </row>
    <row r="45" spans="1:9" x14ac:dyDescent="0.25">
      <c r="B45" s="13"/>
    </row>
    <row r="46" spans="1:9" x14ac:dyDescent="0.25">
      <c r="B46" s="8"/>
    </row>
    <row r="47" spans="1:9" x14ac:dyDescent="0.25">
      <c r="B47" s="13"/>
    </row>
    <row r="48" spans="1:9" x14ac:dyDescent="0.25">
      <c r="B48" s="8"/>
    </row>
    <row r="49" spans="2:2" x14ac:dyDescent="0.25">
      <c r="B49" s="10"/>
    </row>
  </sheetData>
  <mergeCells count="1">
    <mergeCell ref="B1:I1"/>
  </mergeCells>
  <conditionalFormatting sqref="C6:I36">
    <cfRule type="cellIs" dxfId="29" priority="5" stopIfTrue="1" operator="lessThanOrEqual">
      <formula>3.5</formula>
    </cfRule>
    <cfRule type="cellIs" dxfId="28" priority="6" stopIfTrue="1" operator="greaterThanOrEqual">
      <formula>4.5</formula>
    </cfRule>
  </conditionalFormatting>
  <conditionalFormatting sqref="C37:I43">
    <cfRule type="cellIs" dxfId="27" priority="3" stopIfTrue="1" operator="lessThanOrEqual">
      <formula>3.5</formula>
    </cfRule>
    <cfRule type="cellIs" dxfId="26" priority="4" stopIfTrue="1" operator="greaterThanOrEqual">
      <formula>4.5</formula>
    </cfRule>
  </conditionalFormatting>
  <conditionalFormatting sqref="C44:I44">
    <cfRule type="cellIs" dxfId="25" priority="1" stopIfTrue="1" operator="lessThanOrEqual">
      <formula>3.5</formula>
    </cfRule>
    <cfRule type="cellIs" dxfId="24" priority="2" stopIfTrue="1" operator="greaterThanOrEqual">
      <formula>4.5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BBE1-D7C3-4788-803C-4EB11772230A}">
  <dimension ref="A1:I49"/>
  <sheetViews>
    <sheetView topLeftCell="A34" workbookViewId="0">
      <selection activeCell="A46" sqref="A46:XFD48"/>
    </sheetView>
  </sheetViews>
  <sheetFormatPr baseColWidth="10" defaultRowHeight="15" x14ac:dyDescent="0.25"/>
  <cols>
    <col min="1" max="1" width="4.140625" customWidth="1"/>
    <col min="2" max="2" width="50.140625" customWidth="1"/>
    <col min="3" max="3" width="10.5703125" customWidth="1"/>
    <col min="4" max="5" width="12" bestFit="1" customWidth="1"/>
    <col min="6" max="6" width="11.140625" bestFit="1" customWidth="1"/>
    <col min="7" max="8" width="12" bestFit="1" customWidth="1"/>
    <col min="9" max="9" width="10.28515625" bestFit="1" customWidth="1"/>
    <col min="11" max="15" width="12" bestFit="1" customWidth="1"/>
    <col min="16" max="16" width="11" bestFit="1" customWidth="1"/>
    <col min="17" max="17" width="12" bestFit="1" customWidth="1"/>
    <col min="18" max="18" width="11.28515625" bestFit="1" customWidth="1"/>
    <col min="19" max="19" width="12" bestFit="1" customWidth="1"/>
    <col min="20" max="20" width="11" bestFit="1" customWidth="1"/>
    <col min="21" max="21" width="12" bestFit="1" customWidth="1"/>
    <col min="23" max="24" width="11.140625" bestFit="1" customWidth="1"/>
    <col min="26" max="26" width="12" bestFit="1" customWidth="1"/>
    <col min="28" max="28" width="10.85546875" bestFit="1" customWidth="1"/>
    <col min="29" max="30" width="12" bestFit="1" customWidth="1"/>
    <col min="31" max="32" width="11" bestFit="1" customWidth="1"/>
    <col min="33" max="33" width="12" bestFit="1" customWidth="1"/>
    <col min="34" max="34" width="11.140625" bestFit="1" customWidth="1"/>
    <col min="36" max="36" width="10.85546875" bestFit="1" customWidth="1"/>
    <col min="37" max="39" width="12" bestFit="1" customWidth="1"/>
    <col min="40" max="40" width="11" bestFit="1" customWidth="1"/>
    <col min="41" max="41" width="12" bestFit="1" customWidth="1"/>
    <col min="42" max="42" width="255.7109375" bestFit="1" customWidth="1"/>
  </cols>
  <sheetData>
    <row r="1" spans="1:9" ht="16.5" x14ac:dyDescent="0.25">
      <c r="B1" s="26" t="s">
        <v>47</v>
      </c>
      <c r="C1" s="26"/>
      <c r="D1" s="26"/>
      <c r="E1" s="26"/>
      <c r="F1" s="26"/>
      <c r="G1" s="26"/>
      <c r="H1" s="26"/>
      <c r="I1" s="27"/>
    </row>
    <row r="2" spans="1:9" x14ac:dyDescent="0.25">
      <c r="B2" s="4" t="s">
        <v>2</v>
      </c>
      <c r="C2" s="5">
        <v>19</v>
      </c>
      <c r="D2" s="5">
        <v>15</v>
      </c>
      <c r="E2" s="5">
        <v>14</v>
      </c>
      <c r="F2" s="5">
        <v>19</v>
      </c>
      <c r="G2" s="5">
        <v>10</v>
      </c>
      <c r="H2" s="5"/>
      <c r="I2" s="5"/>
    </row>
    <row r="3" spans="1:9" x14ac:dyDescent="0.25">
      <c r="B3" s="4" t="s">
        <v>39</v>
      </c>
      <c r="C3" s="5">
        <v>52</v>
      </c>
      <c r="D3" s="5">
        <v>55</v>
      </c>
      <c r="E3" s="5">
        <v>53</v>
      </c>
      <c r="F3" s="5">
        <v>54</v>
      </c>
      <c r="G3" s="5">
        <v>53</v>
      </c>
      <c r="H3" s="5"/>
      <c r="I3" s="5"/>
    </row>
    <row r="4" spans="1:9" x14ac:dyDescent="0.25">
      <c r="B4" s="4" t="s">
        <v>40</v>
      </c>
      <c r="C4" s="6">
        <f t="shared" ref="C4:F4" si="0">C2/C3</f>
        <v>0.36538461538461536</v>
      </c>
      <c r="D4" s="6">
        <f t="shared" si="0"/>
        <v>0.27272727272727271</v>
      </c>
      <c r="E4" s="6">
        <f t="shared" si="0"/>
        <v>0.26415094339622641</v>
      </c>
      <c r="F4" s="6">
        <f t="shared" si="0"/>
        <v>0.35185185185185186</v>
      </c>
      <c r="G4" s="6">
        <f>G2/G3</f>
        <v>0.18867924528301888</v>
      </c>
      <c r="H4" s="5"/>
      <c r="I4" s="5"/>
    </row>
    <row r="5" spans="1:9" ht="17.25" thickBot="1" x14ac:dyDescent="0.3">
      <c r="B5" s="7"/>
      <c r="C5" s="3">
        <v>2026</v>
      </c>
      <c r="D5" s="3">
        <v>2024</v>
      </c>
      <c r="E5" s="3">
        <v>2022</v>
      </c>
      <c r="F5" s="3">
        <v>2021</v>
      </c>
      <c r="G5" s="3">
        <v>2019</v>
      </c>
      <c r="H5" s="3">
        <v>2016</v>
      </c>
      <c r="I5" s="3">
        <v>2014</v>
      </c>
    </row>
    <row r="6" spans="1:9" ht="28.5" x14ac:dyDescent="0.25">
      <c r="A6" s="8">
        <v>1</v>
      </c>
      <c r="B6" s="8" t="s">
        <v>0</v>
      </c>
      <c r="C6" s="9">
        <v>3.052631578947369</v>
      </c>
      <c r="D6" s="9">
        <v>3.2</v>
      </c>
      <c r="E6" s="9">
        <v>3.714285714285714</v>
      </c>
      <c r="F6" s="9">
        <v>3.052631578947369</v>
      </c>
      <c r="G6" s="9">
        <v>2.2000000000000002</v>
      </c>
      <c r="H6" s="9">
        <v>3.08</v>
      </c>
      <c r="I6" s="9">
        <v>2.76</v>
      </c>
    </row>
    <row r="7" spans="1:9" ht="57" x14ac:dyDescent="0.25">
      <c r="A7" s="10">
        <v>2</v>
      </c>
      <c r="B7" s="10" t="s">
        <v>1</v>
      </c>
      <c r="C7" s="11">
        <v>4.2631578947368416</v>
      </c>
      <c r="D7" s="11">
        <v>4.4000000000000004</v>
      </c>
      <c r="E7" s="11">
        <v>4.5</v>
      </c>
      <c r="F7" s="11">
        <v>4.2631578947368416</v>
      </c>
      <c r="G7" s="11">
        <v>3.5</v>
      </c>
      <c r="H7" s="11">
        <v>4.2300000000000004</v>
      </c>
      <c r="I7" s="11">
        <v>3.94</v>
      </c>
    </row>
    <row r="8" spans="1:9" ht="42.75" x14ac:dyDescent="0.25">
      <c r="A8" s="8">
        <v>3</v>
      </c>
      <c r="B8" s="8" t="s">
        <v>3</v>
      </c>
      <c r="C8" s="9">
        <v>3.947368421052631</v>
      </c>
      <c r="D8" s="9">
        <v>4.2</v>
      </c>
      <c r="E8" s="9">
        <v>4.3571428571428568</v>
      </c>
      <c r="F8" s="9">
        <v>4.1578947368421053</v>
      </c>
      <c r="G8" s="9">
        <v>4.3</v>
      </c>
      <c r="H8" s="9">
        <v>4.3099999999999996</v>
      </c>
      <c r="I8" s="9">
        <v>4.0599999999999996</v>
      </c>
    </row>
    <row r="9" spans="1:9" ht="42.75" x14ac:dyDescent="0.25">
      <c r="A9" s="10">
        <v>4</v>
      </c>
      <c r="B9" s="10" t="s">
        <v>4</v>
      </c>
      <c r="C9" s="11">
        <v>4.2631578947368416</v>
      </c>
      <c r="D9" s="11">
        <v>4.2666666666666666</v>
      </c>
      <c r="E9" s="11">
        <v>4.2857142857142856</v>
      </c>
      <c r="F9" s="11">
        <v>4.0526315789473681</v>
      </c>
      <c r="G9" s="11">
        <v>4.4000000000000004</v>
      </c>
      <c r="H9" s="11">
        <v>4.3099999999999996</v>
      </c>
      <c r="I9" s="11">
        <v>4.0599999999999996</v>
      </c>
    </row>
    <row r="10" spans="1:9" ht="42.75" x14ac:dyDescent="0.25">
      <c r="A10" s="8">
        <v>5</v>
      </c>
      <c r="B10" s="8" t="s">
        <v>5</v>
      </c>
      <c r="C10" s="9">
        <v>4.2105263157894726</v>
      </c>
      <c r="D10" s="9">
        <v>4.1333333333333337</v>
      </c>
      <c r="E10" s="9">
        <v>4.5714285714285712</v>
      </c>
      <c r="F10" s="9">
        <v>4.1578947368421053</v>
      </c>
      <c r="G10" s="9">
        <v>4.2</v>
      </c>
      <c r="H10" s="9">
        <v>4.2300000000000004</v>
      </c>
      <c r="I10" s="9">
        <v>4</v>
      </c>
    </row>
    <row r="11" spans="1:9" x14ac:dyDescent="0.25">
      <c r="A11" s="10">
        <v>6</v>
      </c>
      <c r="B11" s="10" t="s">
        <v>6</v>
      </c>
      <c r="C11" s="11">
        <v>4.1578947368421053</v>
      </c>
      <c r="D11" s="11">
        <v>4.1428571428571432</v>
      </c>
      <c r="E11" s="11">
        <v>3.8571428571428572</v>
      </c>
      <c r="F11" s="11">
        <v>4.1052631578947372</v>
      </c>
      <c r="G11" s="11">
        <v>3.4</v>
      </c>
      <c r="H11" s="11">
        <v>4.08</v>
      </c>
      <c r="I11" s="11">
        <v>4.18</v>
      </c>
    </row>
    <row r="12" spans="1:9" ht="28.5" x14ac:dyDescent="0.25">
      <c r="A12" s="8">
        <v>7</v>
      </c>
      <c r="B12" s="8" t="s">
        <v>7</v>
      </c>
      <c r="C12" s="9">
        <v>3.8947368421052628</v>
      </c>
      <c r="D12" s="9">
        <v>4.1428571428571432</v>
      </c>
      <c r="E12" s="9">
        <v>3.785714285714286</v>
      </c>
      <c r="F12" s="9">
        <v>3.7894736842105261</v>
      </c>
      <c r="G12" s="9">
        <v>4.2</v>
      </c>
      <c r="H12" s="9">
        <v>4.08</v>
      </c>
      <c r="I12" s="9">
        <v>4</v>
      </c>
    </row>
    <row r="13" spans="1:9" ht="42.75" x14ac:dyDescent="0.25">
      <c r="A13" s="10">
        <v>8</v>
      </c>
      <c r="B13" s="10" t="s">
        <v>8</v>
      </c>
      <c r="C13" s="11">
        <v>3.5263157894736841</v>
      </c>
      <c r="D13" s="11">
        <v>4.2666666666666666</v>
      </c>
      <c r="E13" s="11">
        <v>3.9285714285714279</v>
      </c>
      <c r="F13" s="11">
        <v>3.6842105263157889</v>
      </c>
      <c r="G13" s="11">
        <v>3.7</v>
      </c>
      <c r="H13" s="11">
        <v>4</v>
      </c>
      <c r="I13" s="11">
        <v>4.0599999999999996</v>
      </c>
    </row>
    <row r="14" spans="1:9" ht="28.5" x14ac:dyDescent="0.25">
      <c r="A14" s="8">
        <v>9</v>
      </c>
      <c r="B14" s="8" t="s">
        <v>9</v>
      </c>
      <c r="C14" s="9">
        <v>4.1578947368421053</v>
      </c>
      <c r="D14" s="9">
        <v>4.4000000000000004</v>
      </c>
      <c r="E14" s="9">
        <v>4.4285714285714288</v>
      </c>
      <c r="F14" s="9">
        <v>4.1052631578947372</v>
      </c>
      <c r="G14" s="9">
        <v>4.2</v>
      </c>
      <c r="H14" s="9">
        <v>4.6900000000000004</v>
      </c>
      <c r="I14" s="9">
        <v>4.0599999999999996</v>
      </c>
    </row>
    <row r="15" spans="1:9" ht="42.75" x14ac:dyDescent="0.25">
      <c r="A15" s="10">
        <v>10</v>
      </c>
      <c r="B15" s="10" t="s">
        <v>10</v>
      </c>
      <c r="C15" s="11">
        <v>3.6315789473684208</v>
      </c>
      <c r="D15" s="11">
        <v>4.0666666666666664</v>
      </c>
      <c r="E15" s="11">
        <v>3.8461538461538458</v>
      </c>
      <c r="F15" s="11">
        <v>3.7894736842105261</v>
      </c>
      <c r="G15" s="11">
        <v>3.9</v>
      </c>
      <c r="H15" s="11">
        <v>4.08</v>
      </c>
      <c r="I15" s="11">
        <v>3.12</v>
      </c>
    </row>
    <row r="16" spans="1:9" ht="28.5" x14ac:dyDescent="0.25">
      <c r="A16" s="8">
        <v>11</v>
      </c>
      <c r="B16" s="8" t="s">
        <v>11</v>
      </c>
      <c r="C16" s="9">
        <v>4.1578947368421053</v>
      </c>
      <c r="D16" s="9">
        <v>4.2</v>
      </c>
      <c r="E16" s="9">
        <v>4.384615384615385</v>
      </c>
      <c r="F16" s="9">
        <v>4.1052631578947372</v>
      </c>
      <c r="G16" s="9">
        <v>4.0999999999999996</v>
      </c>
      <c r="H16" s="9">
        <v>4.2300000000000004</v>
      </c>
      <c r="I16" s="9">
        <v>4</v>
      </c>
    </row>
    <row r="17" spans="1:9" ht="57" x14ac:dyDescent="0.25">
      <c r="A17" s="10">
        <v>12</v>
      </c>
      <c r="B17" s="10" t="s">
        <v>12</v>
      </c>
      <c r="C17" s="11">
        <v>4.3684210526315788</v>
      </c>
      <c r="D17" s="11">
        <v>4.666666666666667</v>
      </c>
      <c r="E17" s="11">
        <v>4.6923076923076934</v>
      </c>
      <c r="F17" s="11"/>
      <c r="G17" s="11">
        <v>4.7</v>
      </c>
      <c r="H17" s="11">
        <v>4.6900000000000004</v>
      </c>
      <c r="I17" s="11">
        <v>4.53</v>
      </c>
    </row>
    <row r="18" spans="1:9" ht="28.5" x14ac:dyDescent="0.25">
      <c r="A18" s="8">
        <v>13</v>
      </c>
      <c r="B18" s="8" t="s">
        <v>13</v>
      </c>
      <c r="C18" s="9">
        <v>4.0526315789473681</v>
      </c>
      <c r="D18" s="9">
        <v>3.7333333333333329</v>
      </c>
      <c r="E18" s="9">
        <v>3.7692307692307692</v>
      </c>
      <c r="F18" s="9"/>
      <c r="G18" s="9">
        <v>3.8</v>
      </c>
      <c r="H18" s="9">
        <v>4.3099999999999996</v>
      </c>
      <c r="I18" s="9">
        <v>4.24</v>
      </c>
    </row>
    <row r="19" spans="1:9" ht="28.5" x14ac:dyDescent="0.25">
      <c r="A19" s="10">
        <v>14</v>
      </c>
      <c r="B19" s="10" t="s">
        <v>14</v>
      </c>
      <c r="C19" s="11">
        <v>3.8421052631578951</v>
      </c>
      <c r="D19" s="11">
        <v>4.1333333333333337</v>
      </c>
      <c r="E19" s="11">
        <v>4.1538461538461542</v>
      </c>
      <c r="F19" s="11"/>
      <c r="G19" s="11">
        <v>4</v>
      </c>
      <c r="H19" s="11">
        <v>4.3099999999999996</v>
      </c>
      <c r="I19" s="11">
        <v>3.94</v>
      </c>
    </row>
    <row r="20" spans="1:9" ht="42.75" x14ac:dyDescent="0.25">
      <c r="A20" s="8">
        <v>15</v>
      </c>
      <c r="B20" s="8" t="s">
        <v>15</v>
      </c>
      <c r="C20" s="9">
        <v>3.5789473684210531</v>
      </c>
      <c r="D20" s="9">
        <v>4.0714285714285712</v>
      </c>
      <c r="E20" s="9">
        <v>3.7692307692307692</v>
      </c>
      <c r="F20" s="9"/>
      <c r="G20" s="9">
        <v>4.2</v>
      </c>
      <c r="H20" s="9">
        <v>4.2300000000000004</v>
      </c>
      <c r="I20" s="9">
        <v>4.0599999999999996</v>
      </c>
    </row>
    <row r="21" spans="1:9" ht="42.75" x14ac:dyDescent="0.25">
      <c r="A21" s="10">
        <v>16</v>
      </c>
      <c r="B21" s="10" t="s">
        <v>16</v>
      </c>
      <c r="C21" s="11">
        <v>4.1052631578947372</v>
      </c>
      <c r="D21" s="11">
        <v>4.5333333333333332</v>
      </c>
      <c r="E21" s="11">
        <v>4.5384615384615383</v>
      </c>
      <c r="F21" s="11"/>
      <c r="G21" s="11">
        <v>4.7</v>
      </c>
      <c r="H21" s="11">
        <v>4.62</v>
      </c>
      <c r="I21" s="11">
        <v>4.47</v>
      </c>
    </row>
    <row r="22" spans="1:9" ht="28.5" x14ac:dyDescent="0.25">
      <c r="A22" s="8">
        <v>17</v>
      </c>
      <c r="B22" s="8" t="s">
        <v>17</v>
      </c>
      <c r="C22" s="9">
        <v>3.6315789473684208</v>
      </c>
      <c r="D22" s="9">
        <v>3.1428571428571428</v>
      </c>
      <c r="E22" s="9">
        <v>3.166666666666667</v>
      </c>
      <c r="F22" s="9"/>
      <c r="G22" s="9">
        <v>3.9</v>
      </c>
      <c r="H22" s="9">
        <v>3.92</v>
      </c>
      <c r="I22" s="9">
        <v>3.35</v>
      </c>
    </row>
    <row r="23" spans="1:9" ht="28.5" x14ac:dyDescent="0.25">
      <c r="A23" s="10">
        <v>18</v>
      </c>
      <c r="B23" s="10" t="s">
        <v>18</v>
      </c>
      <c r="C23" s="11">
        <v>3.7894736842105261</v>
      </c>
      <c r="D23" s="11">
        <v>3.2666666666666671</v>
      </c>
      <c r="E23" s="11">
        <v>3.6428571428571428</v>
      </c>
      <c r="F23" s="11"/>
      <c r="G23" s="11">
        <v>4.4000000000000004</v>
      </c>
      <c r="H23" s="11">
        <v>4</v>
      </c>
      <c r="I23" s="11">
        <v>3.59</v>
      </c>
    </row>
    <row r="24" spans="1:9" ht="42.75" x14ac:dyDescent="0.25">
      <c r="A24" s="8">
        <v>19</v>
      </c>
      <c r="B24" s="8" t="s">
        <v>19</v>
      </c>
      <c r="C24" s="9">
        <v>3.5789473684210531</v>
      </c>
      <c r="D24" s="9">
        <v>3.285714285714286</v>
      </c>
      <c r="E24" s="9">
        <v>3.0769230769230771</v>
      </c>
      <c r="F24" s="9"/>
      <c r="G24" s="9">
        <v>3.3</v>
      </c>
      <c r="H24" s="9">
        <v>3.92</v>
      </c>
      <c r="I24" s="9">
        <v>3.18</v>
      </c>
    </row>
    <row r="25" spans="1:9" ht="28.5" x14ac:dyDescent="0.25">
      <c r="A25" s="10">
        <v>20</v>
      </c>
      <c r="B25" s="10" t="s">
        <v>20</v>
      </c>
      <c r="C25" s="11">
        <v>3.6842105263157889</v>
      </c>
      <c r="D25" s="11">
        <v>3.4285714285714279</v>
      </c>
      <c r="E25" s="11">
        <v>3.384615384615385</v>
      </c>
      <c r="F25" s="11"/>
      <c r="G25" s="11">
        <v>3.3</v>
      </c>
      <c r="H25" s="11">
        <v>3.69</v>
      </c>
      <c r="I25" s="11">
        <v>3.06</v>
      </c>
    </row>
    <row r="26" spans="1:9" ht="57" x14ac:dyDescent="0.25">
      <c r="A26" s="8">
        <v>21</v>
      </c>
      <c r="B26" s="8" t="s">
        <v>21</v>
      </c>
      <c r="C26" s="9">
        <v>3.5789473684210531</v>
      </c>
      <c r="D26" s="9">
        <v>3.714285714285714</v>
      </c>
      <c r="E26" s="9">
        <v>3.692307692307693</v>
      </c>
      <c r="F26" s="9"/>
      <c r="G26" s="9">
        <v>3.9</v>
      </c>
      <c r="H26" s="9">
        <v>4.3099999999999996</v>
      </c>
      <c r="I26" s="9">
        <v>3.53</v>
      </c>
    </row>
    <row r="27" spans="1:9" ht="28.5" x14ac:dyDescent="0.25">
      <c r="A27" s="10">
        <v>22</v>
      </c>
      <c r="B27" s="10" t="s">
        <v>22</v>
      </c>
      <c r="C27" s="11">
        <v>3.7894736842105261</v>
      </c>
      <c r="D27" s="11">
        <v>4</v>
      </c>
      <c r="E27" s="11">
        <v>3.384615384615385</v>
      </c>
      <c r="F27" s="11"/>
      <c r="G27" s="11">
        <v>3.4</v>
      </c>
      <c r="H27" s="11">
        <v>3.54</v>
      </c>
      <c r="I27" s="11">
        <v>3.35</v>
      </c>
    </row>
    <row r="28" spans="1:9" ht="28.5" x14ac:dyDescent="0.25">
      <c r="A28" s="8">
        <v>23</v>
      </c>
      <c r="B28" s="8" t="s">
        <v>23</v>
      </c>
      <c r="C28" s="9">
        <v>4.1578947368421053</v>
      </c>
      <c r="D28" s="9">
        <v>4.3076923076923066</v>
      </c>
      <c r="E28" s="9">
        <v>3.8461538461538458</v>
      </c>
      <c r="F28" s="9"/>
      <c r="G28" s="9">
        <v>3.9</v>
      </c>
      <c r="H28" s="9">
        <v>3.92</v>
      </c>
      <c r="I28" s="9">
        <v>3.82</v>
      </c>
    </row>
    <row r="29" spans="1:9" ht="28.5" x14ac:dyDescent="0.25">
      <c r="A29" s="10">
        <v>24</v>
      </c>
      <c r="B29" s="10" t="s">
        <v>24</v>
      </c>
      <c r="C29" s="11">
        <v>4.7368421052631584</v>
      </c>
      <c r="D29" s="11">
        <v>4.5</v>
      </c>
      <c r="E29" s="11">
        <v>4.7142857142857144</v>
      </c>
      <c r="F29" s="11"/>
      <c r="G29" s="11">
        <v>4.7</v>
      </c>
      <c r="H29" s="11">
        <v>4.6900000000000004</v>
      </c>
      <c r="I29" s="11">
        <v>4.53</v>
      </c>
    </row>
    <row r="30" spans="1:9" ht="28.5" x14ac:dyDescent="0.25">
      <c r="A30" s="8">
        <v>25</v>
      </c>
      <c r="B30" s="8" t="s">
        <v>25</v>
      </c>
      <c r="C30" s="9">
        <v>4.9473684210526319</v>
      </c>
      <c r="D30" s="9">
        <v>4.9285714285714288</v>
      </c>
      <c r="E30" s="9">
        <v>4.9285714285714288</v>
      </c>
      <c r="F30" s="9"/>
      <c r="G30" s="9">
        <v>4.8</v>
      </c>
      <c r="H30" s="9">
        <v>5</v>
      </c>
      <c r="I30" s="9">
        <v>4.88</v>
      </c>
    </row>
    <row r="31" spans="1:9" ht="28.5" x14ac:dyDescent="0.25">
      <c r="A31" s="10">
        <v>26</v>
      </c>
      <c r="B31" s="10" t="s">
        <v>26</v>
      </c>
      <c r="C31" s="11">
        <v>3.736842105263158</v>
      </c>
      <c r="D31" s="11">
        <v>3.7333333333333329</v>
      </c>
      <c r="E31" s="11">
        <v>3.9285714285714279</v>
      </c>
      <c r="F31" s="11"/>
      <c r="G31" s="11">
        <v>3.2</v>
      </c>
      <c r="H31" s="11">
        <v>3.85</v>
      </c>
      <c r="I31" s="11">
        <v>3.65</v>
      </c>
    </row>
    <row r="32" spans="1:9" x14ac:dyDescent="0.25">
      <c r="A32" s="8">
        <v>27</v>
      </c>
      <c r="B32" s="8" t="s">
        <v>27</v>
      </c>
      <c r="C32" s="9">
        <v>3.4736842105263159</v>
      </c>
      <c r="D32" s="9">
        <v>3.6</v>
      </c>
      <c r="E32" s="9">
        <v>3.5</v>
      </c>
      <c r="F32" s="9"/>
      <c r="G32" s="9">
        <v>3.2</v>
      </c>
      <c r="H32" s="9">
        <v>3.54</v>
      </c>
      <c r="I32" s="9">
        <v>3.29</v>
      </c>
    </row>
    <row r="33" spans="1:9" ht="42.75" x14ac:dyDescent="0.25">
      <c r="A33" s="10">
        <v>28</v>
      </c>
      <c r="B33" s="10" t="s">
        <v>28</v>
      </c>
      <c r="C33" s="11">
        <v>4.0526315789473681</v>
      </c>
      <c r="D33" s="11">
        <v>4.2</v>
      </c>
      <c r="E33" s="11">
        <v>4</v>
      </c>
      <c r="F33" s="11"/>
      <c r="G33" s="11">
        <v>4.4000000000000004</v>
      </c>
      <c r="H33" s="11">
        <v>4.1500000000000004</v>
      </c>
      <c r="I33" s="11">
        <v>4.47</v>
      </c>
    </row>
    <row r="34" spans="1:9" ht="28.5" x14ac:dyDescent="0.25">
      <c r="A34" s="8">
        <v>29</v>
      </c>
      <c r="B34" s="8" t="s">
        <v>29</v>
      </c>
      <c r="C34" s="9">
        <v>3.6842105263157889</v>
      </c>
      <c r="D34" s="9">
        <v>3.8571428571428572</v>
      </c>
      <c r="E34" s="9">
        <v>4.0769230769230766</v>
      </c>
      <c r="F34" s="9"/>
      <c r="G34" s="9">
        <v>3.3</v>
      </c>
      <c r="H34" s="9">
        <v>3.85</v>
      </c>
      <c r="I34" s="9">
        <v>3.53</v>
      </c>
    </row>
    <row r="35" spans="1:9" ht="28.5" x14ac:dyDescent="0.25">
      <c r="A35" s="10">
        <v>30</v>
      </c>
      <c r="B35" s="10" t="s">
        <v>30</v>
      </c>
      <c r="C35" s="11">
        <v>3.8947368421052628</v>
      </c>
      <c r="D35" s="11">
        <v>4</v>
      </c>
      <c r="E35" s="11">
        <v>4.4285714285714288</v>
      </c>
      <c r="F35" s="11"/>
      <c r="G35" s="11">
        <v>3.3</v>
      </c>
      <c r="H35" s="11">
        <v>3.5</v>
      </c>
      <c r="I35" s="11">
        <v>3.53</v>
      </c>
    </row>
    <row r="36" spans="1:9" ht="28.5" x14ac:dyDescent="0.25">
      <c r="A36" s="8">
        <v>31</v>
      </c>
      <c r="B36" s="8" t="s">
        <v>31</v>
      </c>
      <c r="C36" s="9">
        <v>4.2222222222222223</v>
      </c>
      <c r="D36" s="9">
        <v>4.2857142857142856</v>
      </c>
      <c r="E36" s="9">
        <v>4.333333333333333</v>
      </c>
      <c r="F36" s="9"/>
      <c r="G36" s="9">
        <v>4.4000000000000004</v>
      </c>
      <c r="H36" s="9">
        <v>4.2300000000000004</v>
      </c>
      <c r="I36" s="9">
        <v>4.47</v>
      </c>
    </row>
    <row r="37" spans="1:9" ht="42.75" x14ac:dyDescent="0.25">
      <c r="A37" s="10">
        <v>32</v>
      </c>
      <c r="B37" s="10" t="s">
        <v>32</v>
      </c>
      <c r="C37" s="11">
        <v>3.947368421052631</v>
      </c>
      <c r="D37" s="11">
        <v>4.0714285714285712</v>
      </c>
      <c r="E37" s="11">
        <v>4.0769230769230766</v>
      </c>
      <c r="F37" s="11"/>
      <c r="G37" s="11">
        <v>4.0999999999999996</v>
      </c>
      <c r="H37" s="11">
        <v>4.18</v>
      </c>
      <c r="I37" s="11">
        <v>4.5599999999999996</v>
      </c>
    </row>
    <row r="38" spans="1:9" x14ac:dyDescent="0.25">
      <c r="A38" s="8">
        <v>33</v>
      </c>
      <c r="B38" s="8" t="s">
        <v>33</v>
      </c>
      <c r="C38" s="9">
        <v>3.7894736842105261</v>
      </c>
      <c r="D38" s="9">
        <v>4.0714285714285712</v>
      </c>
      <c r="E38" s="9">
        <v>4.384615384615385</v>
      </c>
      <c r="F38" s="9"/>
      <c r="G38" s="9">
        <v>4.2</v>
      </c>
      <c r="H38" s="9">
        <v>4.38</v>
      </c>
      <c r="I38" s="9">
        <v>4.29</v>
      </c>
    </row>
    <row r="39" spans="1:9" x14ac:dyDescent="0.25">
      <c r="A39" s="10">
        <v>34</v>
      </c>
      <c r="B39" s="10" t="s">
        <v>34</v>
      </c>
      <c r="C39" s="11">
        <v>4.8421052631578947</v>
      </c>
      <c r="D39" s="11">
        <v>4.666666666666667</v>
      </c>
      <c r="E39" s="11">
        <v>4.7857142857142856</v>
      </c>
      <c r="F39" s="11"/>
      <c r="G39" s="11">
        <v>4.5</v>
      </c>
      <c r="H39" s="11">
        <v>4.6900000000000004</v>
      </c>
      <c r="I39" s="11">
        <v>4.53</v>
      </c>
    </row>
    <row r="40" spans="1:9" ht="28.5" x14ac:dyDescent="0.25">
      <c r="A40" s="8">
        <v>35</v>
      </c>
      <c r="B40" s="8" t="s">
        <v>35</v>
      </c>
      <c r="C40" s="9">
        <v>4.4210526315789478</v>
      </c>
      <c r="D40" s="9">
        <v>4.666666666666667</v>
      </c>
      <c r="E40" s="9">
        <v>4.5384615384615383</v>
      </c>
      <c r="F40" s="9"/>
      <c r="G40" s="9">
        <v>4.7</v>
      </c>
      <c r="H40" s="9">
        <v>4.8499999999999996</v>
      </c>
      <c r="I40" s="9">
        <v>4.6500000000000004</v>
      </c>
    </row>
    <row r="41" spans="1:9" x14ac:dyDescent="0.25">
      <c r="A41" s="10">
        <v>36</v>
      </c>
      <c r="B41" s="10" t="s">
        <v>36</v>
      </c>
      <c r="C41" s="11">
        <v>4.5263157894736841</v>
      </c>
      <c r="D41" s="11">
        <v>4.7333333333333334</v>
      </c>
      <c r="E41" s="11">
        <v>4.5714285714285712</v>
      </c>
      <c r="F41" s="11"/>
      <c r="G41" s="11">
        <v>4.5</v>
      </c>
      <c r="H41" s="11">
        <v>4.54</v>
      </c>
      <c r="I41" s="11">
        <v>4.6500000000000004</v>
      </c>
    </row>
    <row r="42" spans="1:9" ht="28.5" x14ac:dyDescent="0.25">
      <c r="A42" s="8">
        <v>37</v>
      </c>
      <c r="B42" s="8" t="s">
        <v>37</v>
      </c>
      <c r="C42" s="9">
        <v>4.5789473684210522</v>
      </c>
      <c r="D42" s="9">
        <v>4.6428571428571432</v>
      </c>
      <c r="E42" s="9">
        <v>4.4285714285714288</v>
      </c>
      <c r="F42" s="9"/>
      <c r="G42" s="9">
        <v>4.5</v>
      </c>
      <c r="H42" s="9">
        <v>4.54</v>
      </c>
      <c r="I42" s="9">
        <v>4.71</v>
      </c>
    </row>
    <row r="43" spans="1:9" ht="28.5" x14ac:dyDescent="0.25">
      <c r="A43" s="10">
        <v>38</v>
      </c>
      <c r="B43" s="10" t="s">
        <v>38</v>
      </c>
      <c r="C43" s="11">
        <v>3.052631578947369</v>
      </c>
      <c r="D43" s="11">
        <v>3.2</v>
      </c>
      <c r="E43" s="11">
        <v>4.0714285714285712</v>
      </c>
      <c r="F43" s="11"/>
      <c r="G43" s="11">
        <v>4.4000000000000004</v>
      </c>
      <c r="H43" s="11">
        <v>4.7699999999999996</v>
      </c>
      <c r="I43" s="11">
        <v>4.53</v>
      </c>
    </row>
    <row r="44" spans="1:9" x14ac:dyDescent="0.25">
      <c r="C44" s="2">
        <f>AVERAGE(C6:C43)</f>
        <v>3.9823022468451832</v>
      </c>
      <c r="D44" s="2">
        <f>AVERAGE(D6:D43)</f>
        <v>4.0752650857914006</v>
      </c>
      <c r="E44" s="2">
        <f t="shared" ref="E44:F44" si="1">AVERAGE(E6:E43)</f>
        <v>4.093262001156738</v>
      </c>
      <c r="F44" s="2">
        <f t="shared" si="1"/>
        <v>3.9330143540669855</v>
      </c>
      <c r="G44" s="2">
        <f>AVERAGE(G6:G43)</f>
        <v>3.9947368421052634</v>
      </c>
      <c r="H44" s="2">
        <f t="shared" ref="H44:I44" si="2">AVERAGE(H6:H43)</f>
        <v>4.1984210526315788</v>
      </c>
      <c r="I44" s="2">
        <f t="shared" si="2"/>
        <v>3.9902631578947374</v>
      </c>
    </row>
    <row r="46" spans="1:9" x14ac:dyDescent="0.25">
      <c r="B46" s="13"/>
    </row>
    <row r="47" spans="1:9" x14ac:dyDescent="0.25">
      <c r="B47" s="10"/>
    </row>
    <row r="48" spans="1:9" x14ac:dyDescent="0.25">
      <c r="B48" s="8"/>
    </row>
    <row r="49" spans="2:2" x14ac:dyDescent="0.25">
      <c r="B49" s="10"/>
    </row>
  </sheetData>
  <mergeCells count="1">
    <mergeCell ref="B1:I1"/>
  </mergeCells>
  <conditionalFormatting sqref="C6:I36">
    <cfRule type="cellIs" dxfId="23" priority="5" stopIfTrue="1" operator="lessThanOrEqual">
      <formula>3.5</formula>
    </cfRule>
    <cfRule type="cellIs" dxfId="22" priority="6" stopIfTrue="1" operator="greaterThanOrEqual">
      <formula>4.5</formula>
    </cfRule>
  </conditionalFormatting>
  <conditionalFormatting sqref="C37:I43">
    <cfRule type="cellIs" dxfId="21" priority="3" stopIfTrue="1" operator="lessThanOrEqual">
      <formula>3.5</formula>
    </cfRule>
    <cfRule type="cellIs" dxfId="20" priority="4" stopIfTrue="1" operator="greaterThanOrEqual">
      <formula>4.5</formula>
    </cfRule>
  </conditionalFormatting>
  <conditionalFormatting sqref="C44:I44">
    <cfRule type="cellIs" dxfId="19" priority="1" stopIfTrue="1" operator="lessThanOrEqual">
      <formula>3.5</formula>
    </cfRule>
    <cfRule type="cellIs" dxfId="18" priority="2" stopIfTrue="1" operator="greaterThanOrEqual">
      <formula>4.5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BBE3A-362E-4DF3-936B-E43D4464716F}">
  <dimension ref="A1:I49"/>
  <sheetViews>
    <sheetView topLeftCell="A37" workbookViewId="0">
      <selection activeCell="A47" sqref="A47:XFD52"/>
    </sheetView>
  </sheetViews>
  <sheetFormatPr baseColWidth="10" defaultRowHeight="15" x14ac:dyDescent="0.25"/>
  <cols>
    <col min="1" max="1" width="4.140625" customWidth="1"/>
    <col min="2" max="2" width="50.140625" customWidth="1"/>
    <col min="3" max="3" width="10.5703125" customWidth="1"/>
    <col min="4" max="5" width="12" bestFit="1" customWidth="1"/>
    <col min="6" max="6" width="11.140625" bestFit="1" customWidth="1"/>
    <col min="7" max="8" width="12" bestFit="1" customWidth="1"/>
    <col min="9" max="9" width="10.28515625" bestFit="1" customWidth="1"/>
    <col min="11" max="15" width="12" bestFit="1" customWidth="1"/>
    <col min="16" max="16" width="11" bestFit="1" customWidth="1"/>
    <col min="17" max="17" width="12" bestFit="1" customWidth="1"/>
    <col min="18" max="18" width="11.28515625" bestFit="1" customWidth="1"/>
    <col min="19" max="19" width="12" bestFit="1" customWidth="1"/>
    <col min="20" max="20" width="11" bestFit="1" customWidth="1"/>
    <col min="21" max="21" width="12" bestFit="1" customWidth="1"/>
    <col min="23" max="24" width="11.140625" bestFit="1" customWidth="1"/>
    <col min="26" max="26" width="12" bestFit="1" customWidth="1"/>
    <col min="28" max="28" width="10.85546875" bestFit="1" customWidth="1"/>
    <col min="29" max="30" width="12" bestFit="1" customWidth="1"/>
    <col min="31" max="32" width="11" bestFit="1" customWidth="1"/>
    <col min="33" max="33" width="12" bestFit="1" customWidth="1"/>
    <col min="34" max="34" width="11.140625" bestFit="1" customWidth="1"/>
    <col min="36" max="36" width="10.85546875" bestFit="1" customWidth="1"/>
    <col min="37" max="39" width="12" bestFit="1" customWidth="1"/>
    <col min="40" max="40" width="11" bestFit="1" customWidth="1"/>
    <col min="41" max="41" width="12" bestFit="1" customWidth="1"/>
    <col min="42" max="42" width="255.7109375" bestFit="1" customWidth="1"/>
  </cols>
  <sheetData>
    <row r="1" spans="1:9" ht="16.5" x14ac:dyDescent="0.25">
      <c r="B1" s="26" t="s">
        <v>48</v>
      </c>
      <c r="C1" s="26"/>
      <c r="D1" s="26"/>
      <c r="E1" s="26"/>
      <c r="F1" s="26"/>
      <c r="G1" s="26"/>
      <c r="H1" s="26"/>
      <c r="I1" s="27"/>
    </row>
    <row r="2" spans="1:9" x14ac:dyDescent="0.25">
      <c r="B2" s="4" t="s">
        <v>2</v>
      </c>
      <c r="C2" s="5">
        <v>19</v>
      </c>
      <c r="D2" s="5">
        <v>12</v>
      </c>
      <c r="E2" s="5">
        <v>20</v>
      </c>
      <c r="F2" s="5">
        <v>19</v>
      </c>
      <c r="G2" s="5">
        <v>16</v>
      </c>
      <c r="H2" s="5"/>
      <c r="I2" s="5"/>
    </row>
    <row r="3" spans="1:9" x14ac:dyDescent="0.25">
      <c r="B3" s="4" t="s">
        <v>39</v>
      </c>
      <c r="C3" s="5">
        <v>52</v>
      </c>
      <c r="D3" s="5">
        <v>57</v>
      </c>
      <c r="E3" s="5">
        <v>53</v>
      </c>
      <c r="F3" s="5">
        <v>53</v>
      </c>
      <c r="G3" s="5">
        <v>49</v>
      </c>
      <c r="H3" s="5"/>
      <c r="I3" s="5"/>
    </row>
    <row r="4" spans="1:9" x14ac:dyDescent="0.25">
      <c r="B4" s="4" t="s">
        <v>40</v>
      </c>
      <c r="C4" s="6">
        <f t="shared" ref="C4:F4" si="0">C2/C3</f>
        <v>0.36538461538461536</v>
      </c>
      <c r="D4" s="6">
        <f t="shared" si="0"/>
        <v>0.21052631578947367</v>
      </c>
      <c r="E4" s="6">
        <f t="shared" si="0"/>
        <v>0.37735849056603776</v>
      </c>
      <c r="F4" s="6">
        <f t="shared" si="0"/>
        <v>0.35849056603773582</v>
      </c>
      <c r="G4" s="6">
        <f>G2/G3</f>
        <v>0.32653061224489793</v>
      </c>
      <c r="H4" s="5"/>
      <c r="I4" s="5"/>
    </row>
    <row r="5" spans="1:9" ht="17.25" thickBot="1" x14ac:dyDescent="0.3">
      <c r="B5" s="7"/>
      <c r="C5" s="3">
        <v>2026</v>
      </c>
      <c r="D5" s="3">
        <v>2024</v>
      </c>
      <c r="E5" s="3">
        <v>2022</v>
      </c>
      <c r="F5" s="3">
        <v>2021</v>
      </c>
      <c r="G5" s="3">
        <v>2019</v>
      </c>
      <c r="H5" s="3">
        <v>2016</v>
      </c>
      <c r="I5" s="3">
        <v>2014</v>
      </c>
    </row>
    <row r="6" spans="1:9" ht="28.5" x14ac:dyDescent="0.25">
      <c r="A6" s="8">
        <v>1</v>
      </c>
      <c r="B6" s="8" t="s">
        <v>0</v>
      </c>
      <c r="C6" s="9">
        <v>3.3888888888888888</v>
      </c>
      <c r="D6" s="9">
        <v>3.333333333333333</v>
      </c>
      <c r="E6" s="9">
        <v>3.4</v>
      </c>
      <c r="F6" s="9">
        <v>3.1578947368421049</v>
      </c>
      <c r="G6" s="9">
        <v>2.375</v>
      </c>
      <c r="H6" s="9">
        <v>3</v>
      </c>
      <c r="I6" s="9">
        <v>2.7</v>
      </c>
    </row>
    <row r="7" spans="1:9" ht="57" x14ac:dyDescent="0.25">
      <c r="A7" s="10">
        <v>2</v>
      </c>
      <c r="B7" s="10" t="s">
        <v>1</v>
      </c>
      <c r="C7" s="11">
        <v>4.333333333333333</v>
      </c>
      <c r="D7" s="11">
        <v>4.333333333333333</v>
      </c>
      <c r="E7" s="11">
        <v>4.25</v>
      </c>
      <c r="F7" s="11">
        <v>4.2631578947368416</v>
      </c>
      <c r="G7" s="11">
        <v>3.25</v>
      </c>
      <c r="H7" s="11">
        <v>3.89</v>
      </c>
      <c r="I7" s="11">
        <v>3.87</v>
      </c>
    </row>
    <row r="8" spans="1:9" ht="42.75" x14ac:dyDescent="0.25">
      <c r="A8" s="8">
        <v>3</v>
      </c>
      <c r="B8" s="8" t="s">
        <v>3</v>
      </c>
      <c r="C8" s="9">
        <v>4.333333333333333</v>
      </c>
      <c r="D8" s="9">
        <v>4.083333333333333</v>
      </c>
      <c r="E8" s="9">
        <v>4.1500000000000004</v>
      </c>
      <c r="F8" s="9">
        <v>4.1052631578947372</v>
      </c>
      <c r="G8" s="9">
        <v>4.3125</v>
      </c>
      <c r="H8" s="9">
        <v>3.95</v>
      </c>
      <c r="I8" s="9">
        <v>4</v>
      </c>
    </row>
    <row r="9" spans="1:9" ht="42.75" x14ac:dyDescent="0.25">
      <c r="A9" s="10">
        <v>4</v>
      </c>
      <c r="B9" s="10" t="s">
        <v>4</v>
      </c>
      <c r="C9" s="11">
        <v>4.166666666666667</v>
      </c>
      <c r="D9" s="11">
        <v>4.083333333333333</v>
      </c>
      <c r="E9" s="11">
        <v>4</v>
      </c>
      <c r="F9" s="11">
        <v>4</v>
      </c>
      <c r="G9" s="11">
        <v>4.375</v>
      </c>
      <c r="H9" s="11">
        <v>3.84</v>
      </c>
      <c r="I9" s="11">
        <v>3.86</v>
      </c>
    </row>
    <row r="10" spans="1:9" ht="42.75" x14ac:dyDescent="0.25">
      <c r="A10" s="8">
        <v>5</v>
      </c>
      <c r="B10" s="8" t="s">
        <v>5</v>
      </c>
      <c r="C10" s="9">
        <v>4.3888888888888893</v>
      </c>
      <c r="D10" s="9">
        <v>4</v>
      </c>
      <c r="E10" s="9">
        <v>3.85</v>
      </c>
      <c r="F10" s="9">
        <v>4.0526315789473681</v>
      </c>
      <c r="G10" s="9">
        <v>4.3125</v>
      </c>
      <c r="H10" s="9">
        <v>4</v>
      </c>
      <c r="I10" s="9">
        <v>3.87</v>
      </c>
    </row>
    <row r="11" spans="1:9" x14ac:dyDescent="0.25">
      <c r="A11" s="10">
        <v>6</v>
      </c>
      <c r="B11" s="10" t="s">
        <v>6</v>
      </c>
      <c r="C11" s="11">
        <v>4.2777777777777777</v>
      </c>
      <c r="D11" s="11">
        <v>4.1818181818181817</v>
      </c>
      <c r="E11" s="11">
        <v>3.9</v>
      </c>
      <c r="F11" s="11">
        <v>3.947368421052631</v>
      </c>
      <c r="G11" s="11">
        <v>3.75</v>
      </c>
      <c r="H11" s="11">
        <v>3.95</v>
      </c>
      <c r="I11" s="11">
        <v>4.05</v>
      </c>
    </row>
    <row r="12" spans="1:9" ht="28.5" x14ac:dyDescent="0.25">
      <c r="A12" s="8">
        <v>7</v>
      </c>
      <c r="B12" s="8" t="s">
        <v>7</v>
      </c>
      <c r="C12" s="9">
        <v>3.8888888888888888</v>
      </c>
      <c r="D12" s="9">
        <v>4</v>
      </c>
      <c r="E12" s="9">
        <v>3.65</v>
      </c>
      <c r="F12" s="9">
        <v>3.5789473684210531</v>
      </c>
      <c r="G12" s="9">
        <v>3.6875</v>
      </c>
      <c r="H12" s="9">
        <v>3.37</v>
      </c>
      <c r="I12" s="9">
        <v>3.73</v>
      </c>
    </row>
    <row r="13" spans="1:9" ht="42.75" x14ac:dyDescent="0.25">
      <c r="A13" s="10">
        <v>8</v>
      </c>
      <c r="B13" s="10" t="s">
        <v>8</v>
      </c>
      <c r="C13" s="11">
        <v>3.7222222222222219</v>
      </c>
      <c r="D13" s="11">
        <v>4.083333333333333</v>
      </c>
      <c r="E13" s="11">
        <v>3.85</v>
      </c>
      <c r="F13" s="11">
        <v>3.5263157894736841</v>
      </c>
      <c r="G13" s="11">
        <v>3.75</v>
      </c>
      <c r="H13" s="11">
        <v>3.78</v>
      </c>
      <c r="I13" s="11">
        <v>4.04</v>
      </c>
    </row>
    <row r="14" spans="1:9" ht="28.5" x14ac:dyDescent="0.25">
      <c r="A14" s="8">
        <v>9</v>
      </c>
      <c r="B14" s="8" t="s">
        <v>9</v>
      </c>
      <c r="C14" s="9">
        <v>4.3888888888888893</v>
      </c>
      <c r="D14" s="9">
        <v>4.5</v>
      </c>
      <c r="E14" s="9">
        <v>4.2</v>
      </c>
      <c r="F14" s="9">
        <v>4.0526315789473681</v>
      </c>
      <c r="G14" s="9">
        <v>4.125</v>
      </c>
      <c r="H14" s="9">
        <v>4.32</v>
      </c>
      <c r="I14" s="9">
        <v>3.96</v>
      </c>
    </row>
    <row r="15" spans="1:9" ht="42.75" x14ac:dyDescent="0.25">
      <c r="A15" s="10">
        <v>10</v>
      </c>
      <c r="B15" s="10" t="s">
        <v>10</v>
      </c>
      <c r="C15" s="11">
        <v>3.7777777777777781</v>
      </c>
      <c r="D15" s="11">
        <v>4.083333333333333</v>
      </c>
      <c r="E15" s="11">
        <v>3.6</v>
      </c>
      <c r="F15" s="11">
        <v>3.736842105263158</v>
      </c>
      <c r="G15" s="11">
        <v>3.6875</v>
      </c>
      <c r="H15" s="11">
        <v>3.37</v>
      </c>
      <c r="I15" s="11">
        <v>3.52</v>
      </c>
    </row>
    <row r="16" spans="1:9" ht="28.5" x14ac:dyDescent="0.25">
      <c r="A16" s="8">
        <v>11</v>
      </c>
      <c r="B16" s="8" t="s">
        <v>11</v>
      </c>
      <c r="C16" s="9">
        <v>4.4444444444444446</v>
      </c>
      <c r="D16" s="9">
        <v>4.166666666666667</v>
      </c>
      <c r="E16" s="9">
        <v>4.1578947368421053</v>
      </c>
      <c r="F16" s="9">
        <v>4.1578947368421053</v>
      </c>
      <c r="G16" s="9">
        <v>4.25</v>
      </c>
      <c r="H16" s="9">
        <v>3.84</v>
      </c>
      <c r="I16" s="9">
        <v>3.96</v>
      </c>
    </row>
    <row r="17" spans="1:9" ht="57" x14ac:dyDescent="0.25">
      <c r="A17" s="10">
        <v>12</v>
      </c>
      <c r="B17" s="10" t="s">
        <v>12</v>
      </c>
      <c r="C17" s="11">
        <v>4.4444444444444446</v>
      </c>
      <c r="D17" s="11">
        <v>4.666666666666667</v>
      </c>
      <c r="E17" s="11">
        <v>4.2631578947368416</v>
      </c>
      <c r="F17" s="11"/>
      <c r="G17" s="11">
        <v>4.5625</v>
      </c>
      <c r="H17" s="11">
        <v>4.32</v>
      </c>
      <c r="I17" s="11">
        <v>4.21</v>
      </c>
    </row>
    <row r="18" spans="1:9" ht="28.5" x14ac:dyDescent="0.25">
      <c r="A18" s="8">
        <v>13</v>
      </c>
      <c r="B18" s="8" t="s">
        <v>13</v>
      </c>
      <c r="C18" s="9">
        <v>4.333333333333333</v>
      </c>
      <c r="D18" s="9">
        <v>3.833333333333333</v>
      </c>
      <c r="E18" s="9">
        <v>3.7894736842105261</v>
      </c>
      <c r="F18" s="9"/>
      <c r="G18" s="9">
        <v>3.875</v>
      </c>
      <c r="H18" s="9">
        <v>3.95</v>
      </c>
      <c r="I18" s="9">
        <v>3.79</v>
      </c>
    </row>
    <row r="19" spans="1:9" ht="28.5" x14ac:dyDescent="0.25">
      <c r="A19" s="10">
        <v>14</v>
      </c>
      <c r="B19" s="10" t="s">
        <v>14</v>
      </c>
      <c r="C19" s="11">
        <v>4.2222222222222223</v>
      </c>
      <c r="D19" s="11">
        <v>4</v>
      </c>
      <c r="E19" s="11">
        <v>3.75</v>
      </c>
      <c r="F19" s="11"/>
      <c r="G19" s="11">
        <v>3.8125</v>
      </c>
      <c r="H19" s="11">
        <v>4.32</v>
      </c>
      <c r="I19" s="11">
        <v>3.96</v>
      </c>
    </row>
    <row r="20" spans="1:9" ht="42.75" x14ac:dyDescent="0.25">
      <c r="A20" s="8">
        <v>15</v>
      </c>
      <c r="B20" s="8" t="s">
        <v>15</v>
      </c>
      <c r="C20" s="9">
        <v>3.8888888888888888</v>
      </c>
      <c r="D20" s="9">
        <v>3.916666666666667</v>
      </c>
      <c r="E20" s="9">
        <v>3.65</v>
      </c>
      <c r="F20" s="9"/>
      <c r="G20" s="9">
        <v>3.6875</v>
      </c>
      <c r="H20" s="9">
        <v>4.16</v>
      </c>
      <c r="I20" s="9">
        <v>3.79</v>
      </c>
    </row>
    <row r="21" spans="1:9" ht="42.75" x14ac:dyDescent="0.25">
      <c r="A21" s="10">
        <v>16</v>
      </c>
      <c r="B21" s="10" t="s">
        <v>16</v>
      </c>
      <c r="C21" s="11">
        <v>4.3888888888888893</v>
      </c>
      <c r="D21" s="11">
        <v>4.5</v>
      </c>
      <c r="E21" s="11">
        <v>4.2105263157894726</v>
      </c>
      <c r="F21" s="11"/>
      <c r="G21" s="11">
        <v>4.3125</v>
      </c>
      <c r="H21" s="11">
        <v>4.32</v>
      </c>
      <c r="I21" s="11">
        <v>4.29</v>
      </c>
    </row>
    <row r="22" spans="1:9" ht="28.5" x14ac:dyDescent="0.25">
      <c r="A22" s="8">
        <v>17</v>
      </c>
      <c r="B22" s="8" t="s">
        <v>17</v>
      </c>
      <c r="C22" s="9">
        <v>4.0555555555555554</v>
      </c>
      <c r="D22" s="9">
        <v>3.083333333333333</v>
      </c>
      <c r="E22" s="9">
        <v>3.6842105263157889</v>
      </c>
      <c r="F22" s="9"/>
      <c r="G22" s="9">
        <v>4.125</v>
      </c>
      <c r="H22" s="9">
        <v>3.53</v>
      </c>
      <c r="I22" s="9">
        <v>3.46</v>
      </c>
    </row>
    <row r="23" spans="1:9" ht="28.5" x14ac:dyDescent="0.25">
      <c r="A23" s="10">
        <v>18</v>
      </c>
      <c r="B23" s="10" t="s">
        <v>18</v>
      </c>
      <c r="C23" s="11">
        <v>4.2777777777777777</v>
      </c>
      <c r="D23" s="11">
        <v>3.25</v>
      </c>
      <c r="E23" s="11">
        <v>3.65</v>
      </c>
      <c r="F23" s="11"/>
      <c r="G23" s="11">
        <v>4.3125</v>
      </c>
      <c r="H23" s="11">
        <v>3.63</v>
      </c>
      <c r="I23" s="11">
        <v>3.57</v>
      </c>
    </row>
    <row r="24" spans="1:9" ht="42.75" x14ac:dyDescent="0.25">
      <c r="A24" s="8">
        <v>19</v>
      </c>
      <c r="B24" s="8" t="s">
        <v>19</v>
      </c>
      <c r="C24" s="9">
        <v>3.5555555555555549</v>
      </c>
      <c r="D24" s="9">
        <v>3.25</v>
      </c>
      <c r="E24" s="9">
        <v>3.4</v>
      </c>
      <c r="F24" s="9"/>
      <c r="G24" s="9">
        <v>3.4375</v>
      </c>
      <c r="H24" s="9">
        <v>3.42</v>
      </c>
      <c r="I24" s="9">
        <v>3.33</v>
      </c>
    </row>
    <row r="25" spans="1:9" ht="28.5" x14ac:dyDescent="0.25">
      <c r="A25" s="10">
        <v>20</v>
      </c>
      <c r="B25" s="10" t="s">
        <v>20</v>
      </c>
      <c r="C25" s="11">
        <v>3.7777777777777781</v>
      </c>
      <c r="D25" s="11">
        <v>3.75</v>
      </c>
      <c r="E25" s="11">
        <v>3.4210526315789469</v>
      </c>
      <c r="F25" s="11"/>
      <c r="G25" s="11">
        <v>3.5625</v>
      </c>
      <c r="H25" s="11">
        <v>3.37</v>
      </c>
      <c r="I25" s="11">
        <v>3.17</v>
      </c>
    </row>
    <row r="26" spans="1:9" ht="57" x14ac:dyDescent="0.25">
      <c r="A26" s="8">
        <v>21</v>
      </c>
      <c r="B26" s="8" t="s">
        <v>21</v>
      </c>
      <c r="C26" s="9">
        <v>4.2222222222222223</v>
      </c>
      <c r="D26" s="9">
        <v>3.583333333333333</v>
      </c>
      <c r="E26" s="9">
        <v>4.0526315789473681</v>
      </c>
      <c r="F26" s="9"/>
      <c r="G26" s="9">
        <v>3.6875</v>
      </c>
      <c r="H26" s="9">
        <v>3.89</v>
      </c>
      <c r="I26" s="9">
        <v>3.38</v>
      </c>
    </row>
    <row r="27" spans="1:9" ht="28.5" x14ac:dyDescent="0.25">
      <c r="A27" s="10">
        <v>22</v>
      </c>
      <c r="B27" s="10" t="s">
        <v>22</v>
      </c>
      <c r="C27" s="11">
        <v>4.166666666666667</v>
      </c>
      <c r="D27" s="11">
        <v>4</v>
      </c>
      <c r="E27" s="11">
        <v>3.5</v>
      </c>
      <c r="F27" s="11"/>
      <c r="G27" s="11">
        <v>3.875</v>
      </c>
      <c r="H27" s="11">
        <v>3.32</v>
      </c>
      <c r="I27" s="11">
        <v>3.63</v>
      </c>
    </row>
    <row r="28" spans="1:9" ht="28.5" x14ac:dyDescent="0.25">
      <c r="A28" s="8">
        <v>23</v>
      </c>
      <c r="B28" s="8" t="s">
        <v>23</v>
      </c>
      <c r="C28" s="9">
        <v>4.5</v>
      </c>
      <c r="D28" s="9">
        <v>4.2727272727272716</v>
      </c>
      <c r="E28" s="9">
        <v>3.85</v>
      </c>
      <c r="F28" s="9"/>
      <c r="G28" s="9">
        <v>4.1875</v>
      </c>
      <c r="H28" s="9">
        <v>3.79</v>
      </c>
      <c r="I28" s="9">
        <v>3.71</v>
      </c>
    </row>
    <row r="29" spans="1:9" ht="28.5" x14ac:dyDescent="0.25">
      <c r="A29" s="10">
        <v>24</v>
      </c>
      <c r="B29" s="10" t="s">
        <v>24</v>
      </c>
      <c r="C29" s="11">
        <v>4.833333333333333</v>
      </c>
      <c r="D29" s="11">
        <v>4.583333333333333</v>
      </c>
      <c r="E29" s="11">
        <v>4.7</v>
      </c>
      <c r="F29" s="11"/>
      <c r="G29" s="11">
        <v>4.625</v>
      </c>
      <c r="H29" s="11">
        <v>4.68</v>
      </c>
      <c r="I29" s="11">
        <v>4.54</v>
      </c>
    </row>
    <row r="30" spans="1:9" ht="28.5" x14ac:dyDescent="0.25">
      <c r="A30" s="8">
        <v>25</v>
      </c>
      <c r="B30" s="8" t="s">
        <v>25</v>
      </c>
      <c r="C30" s="9">
        <v>5</v>
      </c>
      <c r="D30" s="9">
        <v>5</v>
      </c>
      <c r="E30" s="9">
        <v>5</v>
      </c>
      <c r="F30" s="9"/>
      <c r="G30" s="9">
        <v>4.8125</v>
      </c>
      <c r="H30" s="9">
        <v>5</v>
      </c>
      <c r="I30" s="9">
        <v>4.83</v>
      </c>
    </row>
    <row r="31" spans="1:9" ht="28.5" x14ac:dyDescent="0.25">
      <c r="A31" s="10">
        <v>26</v>
      </c>
      <c r="B31" s="10" t="s">
        <v>26</v>
      </c>
      <c r="C31" s="11">
        <v>3.8888888888888888</v>
      </c>
      <c r="D31" s="11">
        <v>4.083333333333333</v>
      </c>
      <c r="E31" s="11">
        <v>3.8</v>
      </c>
      <c r="F31" s="11"/>
      <c r="G31" s="11">
        <v>3.5625</v>
      </c>
      <c r="H31" s="11">
        <v>3.89</v>
      </c>
      <c r="I31" s="11">
        <v>3.83</v>
      </c>
    </row>
    <row r="32" spans="1:9" x14ac:dyDescent="0.25">
      <c r="A32" s="8">
        <v>27</v>
      </c>
      <c r="B32" s="8" t="s">
        <v>27</v>
      </c>
      <c r="C32" s="9">
        <v>3.7222222222222219</v>
      </c>
      <c r="D32" s="9">
        <v>3.916666666666667</v>
      </c>
      <c r="E32" s="9">
        <v>3.6</v>
      </c>
      <c r="F32" s="9"/>
      <c r="G32" s="9">
        <v>3.4375</v>
      </c>
      <c r="H32" s="9">
        <v>3.79</v>
      </c>
      <c r="I32" s="9">
        <v>3.58</v>
      </c>
    </row>
    <row r="33" spans="1:9" ht="42.75" x14ac:dyDescent="0.25">
      <c r="A33" s="10">
        <v>28</v>
      </c>
      <c r="B33" s="10" t="s">
        <v>28</v>
      </c>
      <c r="C33" s="11">
        <v>4.166666666666667</v>
      </c>
      <c r="D33" s="11">
        <v>4.25</v>
      </c>
      <c r="E33" s="11">
        <v>4.0999999999999996</v>
      </c>
      <c r="F33" s="11"/>
      <c r="G33" s="11">
        <v>4.3125</v>
      </c>
      <c r="H33" s="11">
        <v>4.28</v>
      </c>
      <c r="I33" s="11">
        <v>4.29</v>
      </c>
    </row>
    <row r="34" spans="1:9" ht="28.5" x14ac:dyDescent="0.25">
      <c r="A34" s="8">
        <v>29</v>
      </c>
      <c r="B34" s="8" t="s">
        <v>29</v>
      </c>
      <c r="C34" s="9">
        <v>4.1111111111111107</v>
      </c>
      <c r="D34" s="9">
        <v>4</v>
      </c>
      <c r="E34" s="9">
        <v>3.75</v>
      </c>
      <c r="F34" s="9"/>
      <c r="G34" s="9">
        <v>3.9375</v>
      </c>
      <c r="H34" s="9">
        <v>3.53</v>
      </c>
      <c r="I34" s="9">
        <v>3.74</v>
      </c>
    </row>
    <row r="35" spans="1:9" ht="28.5" x14ac:dyDescent="0.25">
      <c r="A35" s="10">
        <v>30</v>
      </c>
      <c r="B35" s="10" t="s">
        <v>30</v>
      </c>
      <c r="C35" s="11">
        <v>4.2222222222222223</v>
      </c>
      <c r="D35" s="11">
        <v>4</v>
      </c>
      <c r="E35" s="11">
        <v>4.5</v>
      </c>
      <c r="F35" s="11"/>
      <c r="G35" s="11">
        <v>3.875</v>
      </c>
      <c r="H35" s="11">
        <v>3.21</v>
      </c>
      <c r="I35" s="11">
        <v>3.5</v>
      </c>
    </row>
    <row r="36" spans="1:9" ht="28.5" x14ac:dyDescent="0.25">
      <c r="A36" s="8">
        <v>31</v>
      </c>
      <c r="B36" s="8" t="s">
        <v>31</v>
      </c>
      <c r="C36" s="9">
        <v>4.3529411764705879</v>
      </c>
      <c r="D36" s="9">
        <v>4.416666666666667</v>
      </c>
      <c r="E36" s="9">
        <v>4.3499999999999996</v>
      </c>
      <c r="F36" s="9"/>
      <c r="G36" s="9">
        <v>4.3125</v>
      </c>
      <c r="H36" s="9">
        <v>4.37</v>
      </c>
      <c r="I36" s="9">
        <v>4.5</v>
      </c>
    </row>
    <row r="37" spans="1:9" ht="42.75" x14ac:dyDescent="0.25">
      <c r="A37" s="10">
        <v>32</v>
      </c>
      <c r="B37" s="10" t="s">
        <v>32</v>
      </c>
      <c r="C37" s="11">
        <v>4.2777777777777777</v>
      </c>
      <c r="D37" s="11">
        <v>4.083333333333333</v>
      </c>
      <c r="E37" s="11">
        <v>4</v>
      </c>
      <c r="F37" s="11"/>
      <c r="G37" s="11">
        <v>4.25</v>
      </c>
      <c r="H37" s="11">
        <v>4.29</v>
      </c>
      <c r="I37" s="11">
        <v>4.5199999999999996</v>
      </c>
    </row>
    <row r="38" spans="1:9" x14ac:dyDescent="0.25">
      <c r="A38" s="8">
        <v>33</v>
      </c>
      <c r="B38" s="8" t="s">
        <v>33</v>
      </c>
      <c r="C38" s="9">
        <v>4.3888888888888893</v>
      </c>
      <c r="D38" s="9">
        <v>4.166666666666667</v>
      </c>
      <c r="E38" s="9">
        <v>4.55</v>
      </c>
      <c r="F38" s="9"/>
      <c r="G38" s="9">
        <v>4.25</v>
      </c>
      <c r="H38" s="9">
        <v>4.47</v>
      </c>
      <c r="I38" s="9">
        <v>4.58</v>
      </c>
    </row>
    <row r="39" spans="1:9" x14ac:dyDescent="0.25">
      <c r="A39" s="10">
        <v>34</v>
      </c>
      <c r="B39" s="10" t="s">
        <v>34</v>
      </c>
      <c r="C39" s="11">
        <v>4.8888888888888893</v>
      </c>
      <c r="D39" s="11">
        <v>4.583333333333333</v>
      </c>
      <c r="E39" s="11">
        <v>4.8</v>
      </c>
      <c r="F39" s="11"/>
      <c r="G39" s="11">
        <v>4.5</v>
      </c>
      <c r="H39" s="11">
        <v>4.47</v>
      </c>
      <c r="I39" s="11">
        <v>4.54</v>
      </c>
    </row>
    <row r="40" spans="1:9" ht="28.5" x14ac:dyDescent="0.25">
      <c r="A40" s="8">
        <v>35</v>
      </c>
      <c r="B40" s="8" t="s">
        <v>35</v>
      </c>
      <c r="C40" s="9">
        <v>4.2777777777777777</v>
      </c>
      <c r="D40" s="9">
        <v>4.583333333333333</v>
      </c>
      <c r="E40" s="9">
        <v>4.75</v>
      </c>
      <c r="F40" s="9"/>
      <c r="G40" s="9">
        <v>4.6875</v>
      </c>
      <c r="H40" s="9">
        <v>4.79</v>
      </c>
      <c r="I40" s="9">
        <v>4.71</v>
      </c>
    </row>
    <row r="41" spans="1:9" x14ac:dyDescent="0.25">
      <c r="A41" s="10">
        <v>36</v>
      </c>
      <c r="B41" s="10" t="s">
        <v>36</v>
      </c>
      <c r="C41" s="11">
        <v>4.3888888888888893</v>
      </c>
      <c r="D41" s="11">
        <v>4.583333333333333</v>
      </c>
      <c r="E41" s="11">
        <v>4.7368421052631584</v>
      </c>
      <c r="F41" s="11"/>
      <c r="G41" s="11">
        <v>4.4666666666666668</v>
      </c>
      <c r="H41" s="11">
        <v>4.53</v>
      </c>
      <c r="I41" s="11">
        <v>4.63</v>
      </c>
    </row>
    <row r="42" spans="1:9" ht="28.5" x14ac:dyDescent="0.25">
      <c r="A42" s="8">
        <v>37</v>
      </c>
      <c r="B42" s="8" t="s">
        <v>37</v>
      </c>
      <c r="C42" s="9">
        <v>4.4444444444444446</v>
      </c>
      <c r="D42" s="9">
        <v>4.5</v>
      </c>
      <c r="E42" s="9">
        <v>4.4736842105263159</v>
      </c>
      <c r="F42" s="9"/>
      <c r="G42" s="9">
        <v>4.4000000000000004</v>
      </c>
      <c r="H42" s="9">
        <v>4.47</v>
      </c>
      <c r="I42" s="9">
        <v>4.6100000000000003</v>
      </c>
    </row>
    <row r="43" spans="1:9" ht="28.5" x14ac:dyDescent="0.25">
      <c r="A43" s="10">
        <v>38</v>
      </c>
      <c r="B43" s="10" t="s">
        <v>38</v>
      </c>
      <c r="C43" s="11">
        <v>3.2222222222222219</v>
      </c>
      <c r="D43" s="11">
        <v>3.416666666666667</v>
      </c>
      <c r="E43" s="11">
        <v>4.0526315789473681</v>
      </c>
      <c r="F43" s="11"/>
      <c r="G43" s="11">
        <v>4.5999999999999996</v>
      </c>
      <c r="H43" s="11">
        <v>4.47</v>
      </c>
      <c r="I43" s="11">
        <v>4.55</v>
      </c>
    </row>
    <row r="44" spans="1:9" x14ac:dyDescent="0.25">
      <c r="C44" s="2">
        <f>AVERAGE(C6:C43)</f>
        <v>4.1876504987960104</v>
      </c>
      <c r="D44" s="2">
        <f>AVERAGE(D6:D43)</f>
        <v>4.0821371610845292</v>
      </c>
      <c r="E44" s="2">
        <f t="shared" ref="E44:I44" si="1">AVERAGE(E6:E43)</f>
        <v>4.0366343490304715</v>
      </c>
      <c r="F44" s="2">
        <f t="shared" si="1"/>
        <v>3.8708133971291869</v>
      </c>
      <c r="G44" s="2">
        <f t="shared" si="1"/>
        <v>4.0353070175438601</v>
      </c>
      <c r="H44" s="2">
        <f t="shared" si="1"/>
        <v>3.9886842105263156</v>
      </c>
      <c r="I44" s="2">
        <f t="shared" si="1"/>
        <v>3.9684210526315793</v>
      </c>
    </row>
    <row r="47" spans="1:9" x14ac:dyDescent="0.25">
      <c r="B47" s="13"/>
    </row>
    <row r="48" spans="1:9" x14ac:dyDescent="0.25">
      <c r="B48" s="8"/>
    </row>
    <row r="49" spans="2:2" x14ac:dyDescent="0.25">
      <c r="B49" s="10"/>
    </row>
  </sheetData>
  <mergeCells count="1">
    <mergeCell ref="B1:I1"/>
  </mergeCells>
  <conditionalFormatting sqref="C6:I36">
    <cfRule type="cellIs" dxfId="17" priority="5" stopIfTrue="1" operator="lessThanOrEqual">
      <formula>3.5</formula>
    </cfRule>
    <cfRule type="cellIs" dxfId="16" priority="6" stopIfTrue="1" operator="greaterThanOrEqual">
      <formula>4.5</formula>
    </cfRule>
  </conditionalFormatting>
  <conditionalFormatting sqref="C37:I43">
    <cfRule type="cellIs" dxfId="15" priority="3" stopIfTrue="1" operator="lessThanOrEqual">
      <formula>3.5</formula>
    </cfRule>
    <cfRule type="cellIs" dxfId="14" priority="4" stopIfTrue="1" operator="greaterThanOrEqual">
      <formula>4.5</formula>
    </cfRule>
  </conditionalFormatting>
  <conditionalFormatting sqref="C44:I44">
    <cfRule type="cellIs" dxfId="13" priority="1" stopIfTrue="1" operator="lessThanOrEqual">
      <formula>3.5</formula>
    </cfRule>
    <cfRule type="cellIs" dxfId="12" priority="2" stopIfTrue="1" operator="greaterThanOrEqual">
      <formula>4.5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BFCCD-E830-40D9-BF8D-E705447B232B}">
  <dimension ref="A1:I49"/>
  <sheetViews>
    <sheetView topLeftCell="A40" workbookViewId="0">
      <selection activeCell="A47" sqref="A47:XFD47"/>
    </sheetView>
  </sheetViews>
  <sheetFormatPr baseColWidth="10" defaultRowHeight="15" x14ac:dyDescent="0.25"/>
  <cols>
    <col min="1" max="1" width="4.140625" customWidth="1"/>
    <col min="2" max="2" width="50.140625" customWidth="1"/>
    <col min="3" max="3" width="10.5703125" customWidth="1"/>
    <col min="4" max="5" width="12" bestFit="1" customWidth="1"/>
    <col min="6" max="6" width="11.140625" bestFit="1" customWidth="1"/>
    <col min="7" max="8" width="12" bestFit="1" customWidth="1"/>
    <col min="9" max="9" width="10.28515625" bestFit="1" customWidth="1"/>
    <col min="11" max="15" width="12" bestFit="1" customWidth="1"/>
    <col min="16" max="16" width="11" bestFit="1" customWidth="1"/>
    <col min="17" max="17" width="12" bestFit="1" customWidth="1"/>
    <col min="18" max="18" width="11.28515625" bestFit="1" customWidth="1"/>
    <col min="19" max="19" width="12" bestFit="1" customWidth="1"/>
    <col min="20" max="20" width="11" bestFit="1" customWidth="1"/>
    <col min="21" max="21" width="12" bestFit="1" customWidth="1"/>
    <col min="23" max="24" width="11.140625" bestFit="1" customWidth="1"/>
    <col min="26" max="26" width="12" bestFit="1" customWidth="1"/>
    <col min="28" max="28" width="10.85546875" bestFit="1" customWidth="1"/>
    <col min="29" max="30" width="12" bestFit="1" customWidth="1"/>
    <col min="31" max="32" width="11" bestFit="1" customWidth="1"/>
    <col min="33" max="33" width="12" bestFit="1" customWidth="1"/>
    <col min="34" max="34" width="11.140625" bestFit="1" customWidth="1"/>
    <col min="36" max="36" width="10.85546875" bestFit="1" customWidth="1"/>
    <col min="37" max="39" width="12" bestFit="1" customWidth="1"/>
    <col min="40" max="40" width="11" bestFit="1" customWidth="1"/>
    <col min="41" max="41" width="12" bestFit="1" customWidth="1"/>
    <col min="42" max="42" width="255.7109375" bestFit="1" customWidth="1"/>
  </cols>
  <sheetData>
    <row r="1" spans="1:9" ht="16.5" x14ac:dyDescent="0.25">
      <c r="B1" s="26" t="s">
        <v>49</v>
      </c>
      <c r="C1" s="26"/>
      <c r="D1" s="26"/>
      <c r="E1" s="26"/>
      <c r="F1" s="26"/>
      <c r="G1" s="26"/>
      <c r="H1" s="26"/>
      <c r="I1" s="27"/>
    </row>
    <row r="2" spans="1:9" x14ac:dyDescent="0.25">
      <c r="B2" s="4" t="s">
        <v>2</v>
      </c>
      <c r="C2" s="5">
        <v>4</v>
      </c>
      <c r="D2" s="5">
        <v>18</v>
      </c>
      <c r="E2" s="5">
        <v>20</v>
      </c>
      <c r="F2" s="5">
        <v>31</v>
      </c>
      <c r="G2" s="5">
        <v>16</v>
      </c>
      <c r="H2" s="5"/>
      <c r="I2" s="5"/>
    </row>
    <row r="3" spans="1:9" x14ac:dyDescent="0.25">
      <c r="B3" s="4" t="s">
        <v>39</v>
      </c>
      <c r="C3" s="5">
        <v>49</v>
      </c>
      <c r="D3" s="5">
        <v>52</v>
      </c>
      <c r="E3" s="5">
        <v>47</v>
      </c>
      <c r="F3" s="5">
        <v>47</v>
      </c>
      <c r="G3" s="5">
        <v>44</v>
      </c>
      <c r="H3" s="5"/>
      <c r="I3" s="5"/>
    </row>
    <row r="4" spans="1:9" x14ac:dyDescent="0.25">
      <c r="B4" s="4" t="s">
        <v>40</v>
      </c>
      <c r="C4" s="6">
        <f>C2/C3</f>
        <v>8.1632653061224483E-2</v>
      </c>
      <c r="D4" s="6">
        <f>D2/D3</f>
        <v>0.34615384615384615</v>
      </c>
      <c r="E4" s="6">
        <f t="shared" ref="E4:G4" si="0">E2/E3</f>
        <v>0.42553191489361702</v>
      </c>
      <c r="F4" s="6">
        <f t="shared" si="0"/>
        <v>0.65957446808510634</v>
      </c>
      <c r="G4" s="6">
        <f t="shared" si="0"/>
        <v>0.36363636363636365</v>
      </c>
      <c r="H4" s="5"/>
      <c r="I4" s="5"/>
    </row>
    <row r="5" spans="1:9" ht="17.25" thickBot="1" x14ac:dyDescent="0.3">
      <c r="B5" s="7"/>
      <c r="C5" s="3">
        <v>2026</v>
      </c>
      <c r="D5" s="3">
        <v>2024</v>
      </c>
      <c r="E5" s="3">
        <v>2022</v>
      </c>
      <c r="F5" s="3">
        <v>2021</v>
      </c>
      <c r="G5" s="3">
        <v>2019</v>
      </c>
      <c r="H5" s="3">
        <v>2016</v>
      </c>
      <c r="I5" s="3">
        <v>2014</v>
      </c>
    </row>
    <row r="6" spans="1:9" ht="28.5" x14ac:dyDescent="0.25">
      <c r="A6" s="8">
        <v>1</v>
      </c>
      <c r="B6" s="8" t="s">
        <v>0</v>
      </c>
      <c r="C6" s="9">
        <v>3.75</v>
      </c>
      <c r="D6" s="9">
        <v>3.2222222222222219</v>
      </c>
      <c r="E6" s="9">
        <v>3.5</v>
      </c>
      <c r="F6" s="9">
        <v>3.258064516129032</v>
      </c>
      <c r="G6" s="9">
        <v>2.3125</v>
      </c>
      <c r="H6" s="9">
        <v>3.05</v>
      </c>
      <c r="I6" s="9">
        <v>2.75</v>
      </c>
    </row>
    <row r="7" spans="1:9" ht="57" x14ac:dyDescent="0.25">
      <c r="A7" s="10">
        <v>2</v>
      </c>
      <c r="B7" s="10" t="s">
        <v>1</v>
      </c>
      <c r="C7" s="11">
        <v>4.5</v>
      </c>
      <c r="D7" s="11">
        <v>4.6111111111111107</v>
      </c>
      <c r="E7" s="11">
        <v>4.6500000000000004</v>
      </c>
      <c r="F7" s="11">
        <v>4.290322580645161</v>
      </c>
      <c r="G7" s="11">
        <v>3.3529411764705879</v>
      </c>
      <c r="H7" s="11">
        <v>4.1399999999999997</v>
      </c>
      <c r="I7" s="11">
        <v>4.04</v>
      </c>
    </row>
    <row r="8" spans="1:9" ht="42.75" x14ac:dyDescent="0.25">
      <c r="A8" s="8">
        <v>3</v>
      </c>
      <c r="B8" s="8" t="s">
        <v>3</v>
      </c>
      <c r="C8" s="9">
        <v>4.5</v>
      </c>
      <c r="D8" s="9">
        <v>4.333333333333333</v>
      </c>
      <c r="E8" s="9">
        <v>4.2</v>
      </c>
      <c r="F8" s="9">
        <v>4.161290322580645</v>
      </c>
      <c r="G8" s="9">
        <v>4.2941176470588234</v>
      </c>
      <c r="H8" s="9">
        <v>4.29</v>
      </c>
      <c r="I8" s="9">
        <v>4.1100000000000003</v>
      </c>
    </row>
    <row r="9" spans="1:9" ht="42.75" x14ac:dyDescent="0.25">
      <c r="A9" s="10">
        <v>4</v>
      </c>
      <c r="B9" s="10" t="s">
        <v>4</v>
      </c>
      <c r="C9" s="11">
        <v>4</v>
      </c>
      <c r="D9" s="11">
        <v>4.2222222222222223</v>
      </c>
      <c r="E9" s="11">
        <v>4.3499999999999996</v>
      </c>
      <c r="F9" s="11">
        <v>4.225806451612903</v>
      </c>
      <c r="G9" s="11">
        <v>4.2941176470588234</v>
      </c>
      <c r="H9" s="11">
        <v>4.2</v>
      </c>
      <c r="I9" s="11">
        <v>4.22</v>
      </c>
    </row>
    <row r="10" spans="1:9" ht="42.75" x14ac:dyDescent="0.25">
      <c r="A10" s="8">
        <v>5</v>
      </c>
      <c r="B10" s="8" t="s">
        <v>5</v>
      </c>
      <c r="C10" s="9">
        <v>4</v>
      </c>
      <c r="D10" s="9">
        <v>4.3888888888888893</v>
      </c>
      <c r="E10" s="9">
        <v>4.55</v>
      </c>
      <c r="F10" s="9">
        <v>4.225806451612903</v>
      </c>
      <c r="G10" s="9">
        <v>4.1764705882352944</v>
      </c>
      <c r="H10" s="9">
        <v>4.1399999999999997</v>
      </c>
      <c r="I10" s="9">
        <v>4</v>
      </c>
    </row>
    <row r="11" spans="1:9" x14ac:dyDescent="0.25">
      <c r="A11" s="10">
        <v>6</v>
      </c>
      <c r="B11" s="10" t="s">
        <v>6</v>
      </c>
      <c r="C11" s="11">
        <v>4.5</v>
      </c>
      <c r="D11" s="11">
        <v>4.3529411764705879</v>
      </c>
      <c r="E11" s="11">
        <v>4</v>
      </c>
      <c r="F11" s="11">
        <v>3.967741935483871</v>
      </c>
      <c r="G11" s="11">
        <v>3.7058823529411771</v>
      </c>
      <c r="H11" s="11">
        <v>3.76</v>
      </c>
      <c r="I11" s="11">
        <v>4.04</v>
      </c>
    </row>
    <row r="12" spans="1:9" ht="28.5" x14ac:dyDescent="0.25">
      <c r="A12" s="8">
        <v>7</v>
      </c>
      <c r="B12" s="8" t="s">
        <v>7</v>
      </c>
      <c r="C12" s="9">
        <v>4.5</v>
      </c>
      <c r="D12" s="9">
        <v>4.5294117647058822</v>
      </c>
      <c r="E12" s="9">
        <v>3.85</v>
      </c>
      <c r="F12" s="9">
        <v>3.806451612903226</v>
      </c>
      <c r="G12" s="9">
        <v>4.2352941176470589</v>
      </c>
      <c r="H12" s="9">
        <v>4.0999999999999996</v>
      </c>
      <c r="I12" s="9">
        <v>4.04</v>
      </c>
    </row>
    <row r="13" spans="1:9" ht="42.75" x14ac:dyDescent="0.25">
      <c r="A13" s="10">
        <v>8</v>
      </c>
      <c r="B13" s="10" t="s">
        <v>8</v>
      </c>
      <c r="C13" s="11">
        <v>4.25</v>
      </c>
      <c r="D13" s="11">
        <v>4.333333333333333</v>
      </c>
      <c r="E13" s="11">
        <v>4</v>
      </c>
      <c r="F13" s="11">
        <v>3.870967741935484</v>
      </c>
      <c r="G13" s="11">
        <v>3.8235294117647061</v>
      </c>
      <c r="H13" s="11">
        <v>3.9</v>
      </c>
      <c r="I13" s="11">
        <v>4.07</v>
      </c>
    </row>
    <row r="14" spans="1:9" ht="28.5" x14ac:dyDescent="0.25">
      <c r="A14" s="8">
        <v>9</v>
      </c>
      <c r="B14" s="8" t="s">
        <v>9</v>
      </c>
      <c r="C14" s="9">
        <v>4.75</v>
      </c>
      <c r="D14" s="9">
        <v>4.333333333333333</v>
      </c>
      <c r="E14" s="9">
        <v>4.3499999999999996</v>
      </c>
      <c r="F14" s="9">
        <v>4.193548387096774</v>
      </c>
      <c r="G14" s="9">
        <v>4.117647058823529</v>
      </c>
      <c r="H14" s="9">
        <v>4.57</v>
      </c>
      <c r="I14" s="9">
        <v>4.1500000000000004</v>
      </c>
    </row>
    <row r="15" spans="1:9" ht="42.75" x14ac:dyDescent="0.25">
      <c r="A15" s="10">
        <v>10</v>
      </c>
      <c r="B15" s="10" t="s">
        <v>10</v>
      </c>
      <c r="C15" s="11">
        <v>3.25</v>
      </c>
      <c r="D15" s="11">
        <v>4.117647058823529</v>
      </c>
      <c r="E15" s="11">
        <v>3.3684210526315792</v>
      </c>
      <c r="F15" s="11">
        <v>3.838709677419355</v>
      </c>
      <c r="G15" s="11">
        <v>3.882352941176471</v>
      </c>
      <c r="H15" s="11">
        <v>3.81</v>
      </c>
      <c r="I15" s="11">
        <v>3.5</v>
      </c>
    </row>
    <row r="16" spans="1:9" ht="28.5" x14ac:dyDescent="0.25">
      <c r="A16" s="8">
        <v>11</v>
      </c>
      <c r="B16" s="8" t="s">
        <v>11</v>
      </c>
      <c r="C16" s="9">
        <v>4.25</v>
      </c>
      <c r="D16" s="9">
        <v>4.2777777777777777</v>
      </c>
      <c r="E16" s="9">
        <v>4.3157894736842106</v>
      </c>
      <c r="F16" s="9">
        <v>4.193548387096774</v>
      </c>
      <c r="G16" s="9">
        <v>4.117647058823529</v>
      </c>
      <c r="H16" s="9">
        <v>4.05</v>
      </c>
      <c r="I16" s="9">
        <v>4.04</v>
      </c>
    </row>
    <row r="17" spans="1:9" ht="57" x14ac:dyDescent="0.25">
      <c r="A17" s="10">
        <v>12</v>
      </c>
      <c r="B17" s="10" t="s">
        <v>12</v>
      </c>
      <c r="C17" s="11">
        <v>4.75</v>
      </c>
      <c r="D17" s="11">
        <v>4.5</v>
      </c>
      <c r="E17" s="11">
        <v>4.5789473684210522</v>
      </c>
      <c r="F17" s="11"/>
      <c r="G17" s="11">
        <v>4.4705882352941178</v>
      </c>
      <c r="H17" s="11">
        <v>4.5199999999999996</v>
      </c>
      <c r="I17" s="11">
        <v>4.5</v>
      </c>
    </row>
    <row r="18" spans="1:9" ht="28.5" x14ac:dyDescent="0.25">
      <c r="A18" s="8">
        <v>13</v>
      </c>
      <c r="B18" s="8" t="s">
        <v>13</v>
      </c>
      <c r="C18" s="9">
        <v>4.25</v>
      </c>
      <c r="D18" s="9">
        <v>3.833333333333333</v>
      </c>
      <c r="E18" s="9">
        <v>3.8421052631578951</v>
      </c>
      <c r="F18" s="9"/>
      <c r="G18" s="9">
        <v>3.882352941176471</v>
      </c>
      <c r="H18" s="9">
        <v>3.95</v>
      </c>
      <c r="I18" s="9">
        <v>4.1399999999999997</v>
      </c>
    </row>
    <row r="19" spans="1:9" ht="28.5" x14ac:dyDescent="0.25">
      <c r="A19" s="10">
        <v>14</v>
      </c>
      <c r="B19" s="10" t="s">
        <v>14</v>
      </c>
      <c r="C19" s="11">
        <v>4.25</v>
      </c>
      <c r="D19" s="11">
        <v>4</v>
      </c>
      <c r="E19" s="11">
        <v>4.0999999999999996</v>
      </c>
      <c r="F19" s="11"/>
      <c r="G19" s="11">
        <v>4.0588235294117636</v>
      </c>
      <c r="H19" s="11">
        <v>4.3</v>
      </c>
      <c r="I19" s="11">
        <v>4.21</v>
      </c>
    </row>
    <row r="20" spans="1:9" ht="42.75" x14ac:dyDescent="0.25">
      <c r="A20" s="8">
        <v>15</v>
      </c>
      <c r="B20" s="8" t="s">
        <v>15</v>
      </c>
      <c r="C20" s="9">
        <v>4</v>
      </c>
      <c r="D20" s="9">
        <v>3.9444444444444451</v>
      </c>
      <c r="E20" s="9">
        <v>3.8</v>
      </c>
      <c r="F20" s="9"/>
      <c r="G20" s="9">
        <v>4.117647058823529</v>
      </c>
      <c r="H20" s="9">
        <v>4.1399999999999997</v>
      </c>
      <c r="I20" s="9">
        <v>4.07</v>
      </c>
    </row>
    <row r="21" spans="1:9" ht="42.75" x14ac:dyDescent="0.25">
      <c r="A21" s="10">
        <v>16</v>
      </c>
      <c r="B21" s="10" t="s">
        <v>16</v>
      </c>
      <c r="C21" s="11">
        <v>4.75</v>
      </c>
      <c r="D21" s="11">
        <v>4.3888888888888893</v>
      </c>
      <c r="E21" s="11">
        <v>4.4736842105263159</v>
      </c>
      <c r="F21" s="11"/>
      <c r="G21" s="11">
        <v>4.5294117647058822</v>
      </c>
      <c r="H21" s="11">
        <v>4.62</v>
      </c>
      <c r="I21" s="11">
        <v>4.6399999999999997</v>
      </c>
    </row>
    <row r="22" spans="1:9" ht="28.5" x14ac:dyDescent="0.25">
      <c r="A22" s="8">
        <v>17</v>
      </c>
      <c r="B22" s="8" t="s">
        <v>17</v>
      </c>
      <c r="C22" s="9">
        <v>4.25</v>
      </c>
      <c r="D22" s="9">
        <v>2.833333333333333</v>
      </c>
      <c r="E22" s="9">
        <v>3.4444444444444451</v>
      </c>
      <c r="F22" s="9"/>
      <c r="G22" s="9">
        <v>4.117647058823529</v>
      </c>
      <c r="H22" s="9">
        <v>3.76</v>
      </c>
      <c r="I22" s="9">
        <v>3.82</v>
      </c>
    </row>
    <row r="23" spans="1:9" ht="28.5" x14ac:dyDescent="0.25">
      <c r="A23" s="10">
        <v>18</v>
      </c>
      <c r="B23" s="10" t="s">
        <v>18</v>
      </c>
      <c r="C23" s="11">
        <v>4.25</v>
      </c>
      <c r="D23" s="11">
        <v>3.3888888888888888</v>
      </c>
      <c r="E23" s="11">
        <v>3.9</v>
      </c>
      <c r="F23" s="11"/>
      <c r="G23" s="11">
        <v>4.3529411764705879</v>
      </c>
      <c r="H23" s="11">
        <v>3.67</v>
      </c>
      <c r="I23" s="11">
        <v>3.48</v>
      </c>
    </row>
    <row r="24" spans="1:9" ht="42.75" x14ac:dyDescent="0.25">
      <c r="A24" s="8">
        <v>19</v>
      </c>
      <c r="B24" s="8" t="s">
        <v>19</v>
      </c>
      <c r="C24" s="9">
        <v>3.5</v>
      </c>
      <c r="D24" s="9">
        <v>3.2941176470588229</v>
      </c>
      <c r="E24" s="9">
        <v>3.1052631578947372</v>
      </c>
      <c r="F24" s="9"/>
      <c r="G24" s="9">
        <v>3.6470588235294121</v>
      </c>
      <c r="H24" s="9">
        <v>3.62</v>
      </c>
      <c r="I24" s="9">
        <v>3.03</v>
      </c>
    </row>
    <row r="25" spans="1:9" ht="28.5" x14ac:dyDescent="0.25">
      <c r="A25" s="10">
        <v>20</v>
      </c>
      <c r="B25" s="10" t="s">
        <v>20</v>
      </c>
      <c r="C25" s="11">
        <v>4.5</v>
      </c>
      <c r="D25" s="11">
        <v>3.5</v>
      </c>
      <c r="E25" s="11">
        <v>3.3157894736842111</v>
      </c>
      <c r="F25" s="11"/>
      <c r="G25" s="11">
        <v>3.7058823529411771</v>
      </c>
      <c r="H25" s="11">
        <v>3.3</v>
      </c>
      <c r="I25" s="11">
        <v>3.14</v>
      </c>
    </row>
    <row r="26" spans="1:9" ht="57" x14ac:dyDescent="0.25">
      <c r="A26" s="8">
        <v>21</v>
      </c>
      <c r="B26" s="8" t="s">
        <v>21</v>
      </c>
      <c r="C26" s="9">
        <v>3.75</v>
      </c>
      <c r="D26" s="9">
        <v>3.5555555555555549</v>
      </c>
      <c r="E26" s="9">
        <v>3.8947368421052628</v>
      </c>
      <c r="F26" s="9"/>
      <c r="G26" s="9">
        <v>3.8235294117647061</v>
      </c>
      <c r="H26" s="9">
        <v>4</v>
      </c>
      <c r="I26" s="9">
        <v>3.55</v>
      </c>
    </row>
    <row r="27" spans="1:9" ht="28.5" x14ac:dyDescent="0.25">
      <c r="A27" s="10">
        <v>22</v>
      </c>
      <c r="B27" s="10" t="s">
        <v>22</v>
      </c>
      <c r="C27" s="11">
        <v>4.25</v>
      </c>
      <c r="D27" s="11">
        <v>3.833333333333333</v>
      </c>
      <c r="E27" s="11">
        <v>3.5263157894736841</v>
      </c>
      <c r="F27" s="11"/>
      <c r="G27" s="11">
        <v>3.882352941176471</v>
      </c>
      <c r="H27" s="11">
        <v>3.05</v>
      </c>
      <c r="I27" s="11">
        <v>3.39</v>
      </c>
    </row>
    <row r="28" spans="1:9" ht="28.5" x14ac:dyDescent="0.25">
      <c r="A28" s="8">
        <v>23</v>
      </c>
      <c r="B28" s="8" t="s">
        <v>23</v>
      </c>
      <c r="C28" s="9">
        <v>4.5</v>
      </c>
      <c r="D28" s="9">
        <v>4.2941176470588234</v>
      </c>
      <c r="E28" s="9">
        <v>3.947368421052631</v>
      </c>
      <c r="F28" s="9"/>
      <c r="G28" s="9">
        <v>3.9411764705882359</v>
      </c>
      <c r="H28" s="9">
        <v>3.95</v>
      </c>
      <c r="I28" s="9">
        <v>3.81</v>
      </c>
    </row>
    <row r="29" spans="1:9" ht="28.5" x14ac:dyDescent="0.25">
      <c r="A29" s="10">
        <v>24</v>
      </c>
      <c r="B29" s="10" t="s">
        <v>24</v>
      </c>
      <c r="C29" s="11">
        <v>5</v>
      </c>
      <c r="D29" s="11">
        <v>4.7777777777777777</v>
      </c>
      <c r="E29" s="11">
        <v>4.75</v>
      </c>
      <c r="F29" s="11"/>
      <c r="G29" s="11">
        <v>4.4705882352941178</v>
      </c>
      <c r="H29" s="11">
        <v>4.5199999999999996</v>
      </c>
      <c r="I29" s="11">
        <v>4.59</v>
      </c>
    </row>
    <row r="30" spans="1:9" ht="28.5" x14ac:dyDescent="0.25">
      <c r="A30" s="8">
        <v>25</v>
      </c>
      <c r="B30" s="8" t="s">
        <v>25</v>
      </c>
      <c r="C30" s="9">
        <v>5</v>
      </c>
      <c r="D30" s="9">
        <v>4.9411764705882364</v>
      </c>
      <c r="E30" s="9">
        <v>4.95</v>
      </c>
      <c r="F30" s="9"/>
      <c r="G30" s="9">
        <v>4.8235294117647056</v>
      </c>
      <c r="H30" s="9">
        <v>4.95</v>
      </c>
      <c r="I30" s="9">
        <v>4.9000000000000004</v>
      </c>
    </row>
    <row r="31" spans="1:9" ht="28.5" x14ac:dyDescent="0.25">
      <c r="A31" s="10">
        <v>26</v>
      </c>
      <c r="B31" s="10" t="s">
        <v>26</v>
      </c>
      <c r="C31" s="11">
        <v>3.25</v>
      </c>
      <c r="D31" s="11">
        <v>3.8888888888888888</v>
      </c>
      <c r="E31" s="11">
        <v>3.9</v>
      </c>
      <c r="F31" s="11"/>
      <c r="G31" s="11">
        <v>3.3529411764705879</v>
      </c>
      <c r="H31" s="11">
        <v>3.86</v>
      </c>
      <c r="I31" s="11">
        <v>3.72</v>
      </c>
    </row>
    <row r="32" spans="1:9" x14ac:dyDescent="0.25">
      <c r="A32" s="8">
        <v>27</v>
      </c>
      <c r="B32" s="8" t="s">
        <v>27</v>
      </c>
      <c r="C32" s="9">
        <v>2.75</v>
      </c>
      <c r="D32" s="9">
        <v>3.666666666666667</v>
      </c>
      <c r="E32" s="9">
        <v>3.3</v>
      </c>
      <c r="F32" s="9"/>
      <c r="G32" s="9">
        <v>3.1764705882352939</v>
      </c>
      <c r="H32" s="9">
        <v>3.71</v>
      </c>
      <c r="I32" s="9">
        <v>3.57</v>
      </c>
    </row>
    <row r="33" spans="1:9" ht="42.75" x14ac:dyDescent="0.25">
      <c r="A33" s="10">
        <v>28</v>
      </c>
      <c r="B33" s="10" t="s">
        <v>28</v>
      </c>
      <c r="C33" s="11">
        <v>4.25</v>
      </c>
      <c r="D33" s="11">
        <v>4.0555555555555554</v>
      </c>
      <c r="E33" s="11">
        <v>3.85</v>
      </c>
      <c r="F33" s="11"/>
      <c r="G33" s="11">
        <v>4.2941176470588234</v>
      </c>
      <c r="H33" s="11">
        <v>4.25</v>
      </c>
      <c r="I33" s="11">
        <v>4.45</v>
      </c>
    </row>
    <row r="34" spans="1:9" ht="28.5" x14ac:dyDescent="0.25">
      <c r="A34" s="8">
        <v>29</v>
      </c>
      <c r="B34" s="8" t="s">
        <v>29</v>
      </c>
      <c r="C34" s="9">
        <v>4</v>
      </c>
      <c r="D34" s="9">
        <v>3.666666666666667</v>
      </c>
      <c r="E34" s="9">
        <v>3.85</v>
      </c>
      <c r="F34" s="9"/>
      <c r="G34" s="9">
        <v>3.8235294117647061</v>
      </c>
      <c r="H34" s="9">
        <v>3.71</v>
      </c>
      <c r="I34" s="9">
        <v>3.62</v>
      </c>
    </row>
    <row r="35" spans="1:9" ht="28.5" x14ac:dyDescent="0.25">
      <c r="A35" s="10">
        <v>30</v>
      </c>
      <c r="B35" s="10" t="s">
        <v>30</v>
      </c>
      <c r="C35" s="11">
        <v>4.25</v>
      </c>
      <c r="D35" s="11">
        <v>3.9444444444444451</v>
      </c>
      <c r="E35" s="11">
        <v>4.45</v>
      </c>
      <c r="F35" s="11"/>
      <c r="G35" s="11">
        <v>3.6470588235294121</v>
      </c>
      <c r="H35" s="11">
        <v>3.47</v>
      </c>
      <c r="I35" s="11">
        <v>3.36</v>
      </c>
    </row>
    <row r="36" spans="1:9" ht="28.5" x14ac:dyDescent="0.25">
      <c r="A36" s="8">
        <v>31</v>
      </c>
      <c r="B36" s="8" t="s">
        <v>31</v>
      </c>
      <c r="C36" s="9">
        <v>4.5</v>
      </c>
      <c r="D36" s="9">
        <v>4.2777777777777777</v>
      </c>
      <c r="E36" s="9">
        <v>4.1578947368421053</v>
      </c>
      <c r="F36" s="9"/>
      <c r="G36" s="9">
        <v>4.2941176470588234</v>
      </c>
      <c r="H36" s="9">
        <v>4.33</v>
      </c>
      <c r="I36" s="9">
        <v>4.62</v>
      </c>
    </row>
    <row r="37" spans="1:9" ht="42.75" x14ac:dyDescent="0.25">
      <c r="A37" s="10">
        <v>32</v>
      </c>
      <c r="B37" s="10" t="s">
        <v>32</v>
      </c>
      <c r="C37" s="11">
        <v>4.5</v>
      </c>
      <c r="D37" s="11">
        <v>4.1111111111111107</v>
      </c>
      <c r="E37" s="11">
        <v>4.2</v>
      </c>
      <c r="F37" s="11"/>
      <c r="G37" s="11">
        <v>4.117647058823529</v>
      </c>
      <c r="H37" s="11">
        <v>4.05</v>
      </c>
      <c r="I37" s="11">
        <v>4.33</v>
      </c>
    </row>
    <row r="38" spans="1:9" x14ac:dyDescent="0.25">
      <c r="A38" s="8">
        <v>33</v>
      </c>
      <c r="B38" s="8" t="s">
        <v>33</v>
      </c>
      <c r="C38" s="9">
        <v>4.75</v>
      </c>
      <c r="D38" s="9">
        <v>4.166666666666667</v>
      </c>
      <c r="E38" s="9">
        <v>4.3684210526315788</v>
      </c>
      <c r="F38" s="9"/>
      <c r="G38" s="9">
        <v>4.2352941176470589</v>
      </c>
      <c r="H38" s="9">
        <v>4.43</v>
      </c>
      <c r="I38" s="9">
        <v>4.59</v>
      </c>
    </row>
    <row r="39" spans="1:9" x14ac:dyDescent="0.25">
      <c r="A39" s="10">
        <v>34</v>
      </c>
      <c r="B39" s="10" t="s">
        <v>34</v>
      </c>
      <c r="C39" s="11">
        <v>5</v>
      </c>
      <c r="D39" s="11">
        <v>4.7777777777777777</v>
      </c>
      <c r="E39" s="11">
        <v>4.8499999999999996</v>
      </c>
      <c r="F39" s="11"/>
      <c r="G39" s="11">
        <v>4.2941176470588234</v>
      </c>
      <c r="H39" s="11">
        <v>4.62</v>
      </c>
      <c r="I39" s="11">
        <v>4.62</v>
      </c>
    </row>
    <row r="40" spans="1:9" ht="28.5" x14ac:dyDescent="0.25">
      <c r="A40" s="8">
        <v>35</v>
      </c>
      <c r="B40" s="8" t="s">
        <v>35</v>
      </c>
      <c r="C40" s="9">
        <v>4.5</v>
      </c>
      <c r="D40" s="9">
        <v>4.666666666666667</v>
      </c>
      <c r="E40" s="9">
        <v>4.75</v>
      </c>
      <c r="F40" s="9"/>
      <c r="G40" s="9">
        <v>4.5882352941176467</v>
      </c>
      <c r="H40" s="9">
        <v>4.8600000000000003</v>
      </c>
      <c r="I40" s="9">
        <v>4.79</v>
      </c>
    </row>
    <row r="41" spans="1:9" x14ac:dyDescent="0.25">
      <c r="A41" s="10">
        <v>36</v>
      </c>
      <c r="B41" s="10" t="s">
        <v>36</v>
      </c>
      <c r="C41" s="11">
        <v>4.5</v>
      </c>
      <c r="D41" s="11">
        <v>4.666666666666667</v>
      </c>
      <c r="E41" s="11">
        <v>4.75</v>
      </c>
      <c r="F41" s="11"/>
      <c r="G41" s="11">
        <v>4.4705882352941178</v>
      </c>
      <c r="H41" s="11">
        <v>4.3499999999999996</v>
      </c>
      <c r="I41" s="11">
        <v>4.55</v>
      </c>
    </row>
    <row r="42" spans="1:9" ht="28.5" x14ac:dyDescent="0.25">
      <c r="A42" s="8">
        <v>37</v>
      </c>
      <c r="B42" s="8" t="s">
        <v>37</v>
      </c>
      <c r="C42" s="9">
        <v>4.75</v>
      </c>
      <c r="D42" s="9">
        <v>4.5555555555555554</v>
      </c>
      <c r="E42" s="9">
        <v>4.55</v>
      </c>
      <c r="F42" s="9"/>
      <c r="G42" s="9">
        <v>4.4117647058823533</v>
      </c>
      <c r="H42" s="9">
        <v>4.33</v>
      </c>
      <c r="I42" s="9">
        <v>4.72</v>
      </c>
    </row>
    <row r="43" spans="1:9" ht="28.5" x14ac:dyDescent="0.25">
      <c r="A43" s="10">
        <v>38</v>
      </c>
      <c r="B43" s="10" t="s">
        <v>38</v>
      </c>
      <c r="C43" s="11">
        <v>4.25</v>
      </c>
      <c r="D43" s="11">
        <v>3.333333333333333</v>
      </c>
      <c r="E43" s="11">
        <v>4.3</v>
      </c>
      <c r="F43" s="11"/>
      <c r="G43" s="11">
        <v>4.4705882352941178</v>
      </c>
      <c r="H43" s="11">
        <v>4.5</v>
      </c>
      <c r="I43" s="11">
        <v>4.68</v>
      </c>
    </row>
    <row r="44" spans="1:9" x14ac:dyDescent="0.25">
      <c r="C44" s="2">
        <f>AVERAGE(C6:C43)</f>
        <v>4.2763157894736841</v>
      </c>
      <c r="D44" s="2">
        <f>AVERAGE(D6:D43)</f>
        <v>4.0943412452700363</v>
      </c>
      <c r="E44" s="2">
        <f t="shared" ref="E44:I44" si="1">AVERAGE(E6:E43)</f>
        <v>4.1062942443828883</v>
      </c>
      <c r="F44" s="2">
        <f t="shared" si="1"/>
        <v>4.0029325513196481</v>
      </c>
      <c r="G44" s="2">
        <f t="shared" si="1"/>
        <v>4.0345394736842106</v>
      </c>
      <c r="H44" s="2">
        <f t="shared" si="1"/>
        <v>4.0744736842105267</v>
      </c>
      <c r="I44" s="2">
        <f t="shared" si="1"/>
        <v>4.0486842105263161</v>
      </c>
    </row>
    <row r="47" spans="1:9" x14ac:dyDescent="0.25">
      <c r="B47" s="13"/>
    </row>
    <row r="48" spans="1:9" x14ac:dyDescent="0.25">
      <c r="B48" s="8"/>
    </row>
    <row r="49" spans="2:2" x14ac:dyDescent="0.25">
      <c r="B49" s="10"/>
    </row>
  </sheetData>
  <mergeCells count="1">
    <mergeCell ref="B1:I1"/>
  </mergeCells>
  <conditionalFormatting sqref="C6:I36">
    <cfRule type="cellIs" dxfId="11" priority="5" stopIfTrue="1" operator="lessThanOrEqual">
      <formula>3.5</formula>
    </cfRule>
    <cfRule type="cellIs" dxfId="10" priority="6" stopIfTrue="1" operator="greaterThanOrEqual">
      <formula>4.5</formula>
    </cfRule>
  </conditionalFormatting>
  <conditionalFormatting sqref="C37:I43">
    <cfRule type="cellIs" dxfId="9" priority="3" stopIfTrue="1" operator="lessThanOrEqual">
      <formula>3.5</formula>
    </cfRule>
    <cfRule type="cellIs" dxfId="8" priority="4" stopIfTrue="1" operator="greaterThanOrEqual">
      <formula>4.5</formula>
    </cfRule>
  </conditionalFormatting>
  <conditionalFormatting sqref="C44:I44">
    <cfRule type="cellIs" dxfId="7" priority="1" stopIfTrue="1" operator="lessThanOrEqual">
      <formula>3.5</formula>
    </cfRule>
    <cfRule type="cellIs" dxfId="6" priority="2" stopIfTrue="1" operator="greaterThanOrEqual">
      <formula>4.5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2C40F-FF9C-4FEC-8FDE-300799A234CE}">
  <dimension ref="A2:C54"/>
  <sheetViews>
    <sheetView tabSelected="1" topLeftCell="A37" workbookViewId="0">
      <selection activeCell="F63" sqref="F63"/>
    </sheetView>
  </sheetViews>
  <sheetFormatPr baseColWidth="10" defaultRowHeight="15" x14ac:dyDescent="0.25"/>
  <cols>
    <col min="1" max="1" width="4.140625" style="1" customWidth="1"/>
    <col min="2" max="2" width="50.140625" style="1" customWidth="1"/>
    <col min="3" max="3" width="10.5703125" style="1" customWidth="1"/>
    <col min="4" max="16384" width="11.42578125" style="1"/>
  </cols>
  <sheetData>
    <row r="2" spans="1:3" x14ac:dyDescent="0.25">
      <c r="B2" s="16" t="s">
        <v>2</v>
      </c>
      <c r="C2" s="17">
        <v>13</v>
      </c>
    </row>
    <row r="3" spans="1:3" x14ac:dyDescent="0.25">
      <c r="B3" s="16" t="s">
        <v>39</v>
      </c>
      <c r="C3" s="17">
        <v>70</v>
      </c>
    </row>
    <row r="4" spans="1:3" x14ac:dyDescent="0.25">
      <c r="B4" s="16" t="s">
        <v>40</v>
      </c>
      <c r="C4" s="18">
        <f>C2/C3</f>
        <v>0.18571428571428572</v>
      </c>
    </row>
    <row r="5" spans="1:3" ht="15.75" thickBot="1" x14ac:dyDescent="0.3">
      <c r="B5" s="19"/>
      <c r="C5" s="20">
        <v>2026</v>
      </c>
    </row>
    <row r="6" spans="1:3" ht="25.5" x14ac:dyDescent="0.25">
      <c r="A6" s="21">
        <v>1</v>
      </c>
      <c r="B6" s="21" t="s">
        <v>0</v>
      </c>
      <c r="C6" s="15">
        <v>3.3076923076923075</v>
      </c>
    </row>
    <row r="7" spans="1:3" ht="51" x14ac:dyDescent="0.25">
      <c r="A7" s="22">
        <v>2</v>
      </c>
      <c r="B7" s="22" t="s">
        <v>1</v>
      </c>
      <c r="C7" s="23">
        <v>4.4615384615384617</v>
      </c>
    </row>
    <row r="8" spans="1:3" ht="38.25" x14ac:dyDescent="0.25">
      <c r="A8" s="21">
        <v>3</v>
      </c>
      <c r="B8" s="21" t="s">
        <v>3</v>
      </c>
      <c r="C8" s="15">
        <v>4.2307692307692308</v>
      </c>
    </row>
    <row r="9" spans="1:3" ht="38.25" x14ac:dyDescent="0.25">
      <c r="A9" s="22">
        <v>4</v>
      </c>
      <c r="B9" s="22" t="s">
        <v>4</v>
      </c>
      <c r="C9" s="23">
        <v>4.4615384615384617</v>
      </c>
    </row>
    <row r="10" spans="1:3" ht="38.25" x14ac:dyDescent="0.25">
      <c r="A10" s="21">
        <v>5</v>
      </c>
      <c r="B10" s="21" t="s">
        <v>5</v>
      </c>
      <c r="C10" s="15">
        <v>4.384615384615385</v>
      </c>
    </row>
    <row r="11" spans="1:3" x14ac:dyDescent="0.25">
      <c r="A11" s="22">
        <v>6</v>
      </c>
      <c r="B11" s="22" t="s">
        <v>6</v>
      </c>
      <c r="C11" s="23">
        <v>4.384615384615385</v>
      </c>
    </row>
    <row r="12" spans="1:3" ht="25.5" x14ac:dyDescent="0.25">
      <c r="A12" s="21">
        <v>7</v>
      </c>
      <c r="B12" s="21" t="s">
        <v>7</v>
      </c>
      <c r="C12" s="15">
        <v>4.2307692307692308</v>
      </c>
    </row>
    <row r="13" spans="1:3" ht="38.25" x14ac:dyDescent="0.25">
      <c r="A13" s="22">
        <v>8</v>
      </c>
      <c r="B13" s="22" t="s">
        <v>8</v>
      </c>
      <c r="C13" s="23">
        <v>3.6153846153846154</v>
      </c>
    </row>
    <row r="14" spans="1:3" ht="25.5" x14ac:dyDescent="0.25">
      <c r="A14" s="21">
        <v>9</v>
      </c>
      <c r="B14" s="21" t="s">
        <v>9</v>
      </c>
      <c r="C14" s="15">
        <v>4.4615384615384617</v>
      </c>
    </row>
    <row r="15" spans="1:3" ht="38.25" x14ac:dyDescent="0.25">
      <c r="A15" s="22">
        <v>10</v>
      </c>
      <c r="B15" s="22" t="s">
        <v>10</v>
      </c>
      <c r="C15" s="23">
        <v>4.0769230769230766</v>
      </c>
    </row>
    <row r="16" spans="1:3" ht="25.5" x14ac:dyDescent="0.25">
      <c r="A16" s="21">
        <v>11</v>
      </c>
      <c r="B16" s="21" t="s">
        <v>11</v>
      </c>
      <c r="C16" s="15">
        <v>4.4615384615384617</v>
      </c>
    </row>
    <row r="17" spans="1:3" ht="38.25" x14ac:dyDescent="0.25">
      <c r="A17" s="22">
        <v>12</v>
      </c>
      <c r="B17" s="22" t="s">
        <v>12</v>
      </c>
      <c r="C17" s="15">
        <v>4.615384615384615</v>
      </c>
    </row>
    <row r="18" spans="1:3" ht="25.5" x14ac:dyDescent="0.25">
      <c r="A18" s="21">
        <v>13</v>
      </c>
      <c r="B18" s="21" t="s">
        <v>13</v>
      </c>
      <c r="C18" s="15">
        <v>4.3076923076923075</v>
      </c>
    </row>
    <row r="19" spans="1:3" ht="25.5" x14ac:dyDescent="0.25">
      <c r="A19" s="22">
        <v>14</v>
      </c>
      <c r="B19" s="22" t="s">
        <v>14</v>
      </c>
      <c r="C19" s="23">
        <v>4.384615384615385</v>
      </c>
    </row>
    <row r="20" spans="1:3" ht="38.25" x14ac:dyDescent="0.25">
      <c r="A20" s="21">
        <v>15</v>
      </c>
      <c r="B20" s="21" t="s">
        <v>15</v>
      </c>
      <c r="C20" s="15">
        <v>4.1538461538461542</v>
      </c>
    </row>
    <row r="21" spans="1:3" ht="38.25" x14ac:dyDescent="0.25">
      <c r="A21" s="22">
        <v>16</v>
      </c>
      <c r="B21" s="22" t="s">
        <v>16</v>
      </c>
      <c r="C21" s="23">
        <v>4.4615384615384617</v>
      </c>
    </row>
    <row r="22" spans="1:3" ht="25.5" x14ac:dyDescent="0.25">
      <c r="A22" s="21">
        <v>17</v>
      </c>
      <c r="B22" s="21" t="s">
        <v>17</v>
      </c>
      <c r="C22" s="15">
        <v>4.1538461538461542</v>
      </c>
    </row>
    <row r="23" spans="1:3" ht="25.5" x14ac:dyDescent="0.25">
      <c r="A23" s="22">
        <v>18</v>
      </c>
      <c r="B23" s="22" t="s">
        <v>18</v>
      </c>
      <c r="C23" s="23">
        <v>4.384615384615385</v>
      </c>
    </row>
    <row r="24" spans="1:3" ht="25.5" x14ac:dyDescent="0.25">
      <c r="A24" s="21">
        <v>19</v>
      </c>
      <c r="B24" s="21" t="s">
        <v>19</v>
      </c>
      <c r="C24" s="15">
        <v>3.7692307692307692</v>
      </c>
    </row>
    <row r="25" spans="1:3" ht="25.5" x14ac:dyDescent="0.25">
      <c r="A25" s="22">
        <v>20</v>
      </c>
      <c r="B25" s="22" t="s">
        <v>20</v>
      </c>
      <c r="C25" s="23">
        <v>4</v>
      </c>
    </row>
    <row r="26" spans="1:3" ht="38.25" x14ac:dyDescent="0.25">
      <c r="A26" s="21">
        <v>21</v>
      </c>
      <c r="B26" s="21" t="s">
        <v>21</v>
      </c>
      <c r="C26" s="15">
        <v>4.2307692307692308</v>
      </c>
    </row>
    <row r="27" spans="1:3" ht="25.5" x14ac:dyDescent="0.25">
      <c r="A27" s="22">
        <v>22</v>
      </c>
      <c r="B27" s="22" t="s">
        <v>22</v>
      </c>
      <c r="C27" s="23">
        <v>4.2307692307692308</v>
      </c>
    </row>
    <row r="28" spans="1:3" ht="25.5" x14ac:dyDescent="0.25">
      <c r="A28" s="21">
        <v>23</v>
      </c>
      <c r="B28" s="21" t="s">
        <v>23</v>
      </c>
      <c r="C28" s="15">
        <v>4.5384615384615383</v>
      </c>
    </row>
    <row r="29" spans="1:3" ht="25.5" x14ac:dyDescent="0.25">
      <c r="A29" s="22">
        <v>24</v>
      </c>
      <c r="B29" s="22" t="s">
        <v>24</v>
      </c>
      <c r="C29" s="15">
        <v>4.7692307692307692</v>
      </c>
    </row>
    <row r="30" spans="1:3" ht="25.5" x14ac:dyDescent="0.25">
      <c r="A30" s="21">
        <v>25</v>
      </c>
      <c r="B30" s="21" t="s">
        <v>25</v>
      </c>
      <c r="C30" s="15">
        <v>4.9230769230769234</v>
      </c>
    </row>
    <row r="31" spans="1:3" ht="25.5" x14ac:dyDescent="0.25">
      <c r="A31" s="22">
        <v>26</v>
      </c>
      <c r="B31" s="22" t="s">
        <v>26</v>
      </c>
      <c r="C31" s="23">
        <v>3.7692307692307692</v>
      </c>
    </row>
    <row r="32" spans="1:3" x14ac:dyDescent="0.25">
      <c r="A32" s="21">
        <v>27</v>
      </c>
      <c r="B32" s="21" t="s">
        <v>27</v>
      </c>
      <c r="C32" s="15">
        <v>3.6923076923076925</v>
      </c>
    </row>
    <row r="33" spans="1:3" ht="38.25" x14ac:dyDescent="0.25">
      <c r="A33" s="22">
        <v>28</v>
      </c>
      <c r="B33" s="22" t="s">
        <v>28</v>
      </c>
      <c r="C33" s="23">
        <v>4.384615384615385</v>
      </c>
    </row>
    <row r="34" spans="1:3" ht="25.5" x14ac:dyDescent="0.25">
      <c r="A34" s="21">
        <v>29</v>
      </c>
      <c r="B34" s="21" t="s">
        <v>29</v>
      </c>
      <c r="C34" s="15">
        <v>4.2307692307692308</v>
      </c>
    </row>
    <row r="35" spans="1:3" ht="25.5" x14ac:dyDescent="0.25">
      <c r="A35" s="22">
        <v>30</v>
      </c>
      <c r="B35" s="22" t="s">
        <v>30</v>
      </c>
      <c r="C35" s="23">
        <v>4.1538461538461542</v>
      </c>
    </row>
    <row r="36" spans="1:3" x14ac:dyDescent="0.25">
      <c r="A36" s="21">
        <v>31</v>
      </c>
      <c r="B36" s="21" t="s">
        <v>31</v>
      </c>
      <c r="C36" s="15">
        <v>4.416666666666667</v>
      </c>
    </row>
    <row r="37" spans="1:3" ht="25.5" x14ac:dyDescent="0.25">
      <c r="A37" s="22">
        <v>32</v>
      </c>
      <c r="B37" s="22" t="s">
        <v>32</v>
      </c>
      <c r="C37" s="23">
        <v>4.2307692307692308</v>
      </c>
    </row>
    <row r="38" spans="1:3" x14ac:dyDescent="0.25">
      <c r="A38" s="21">
        <v>33</v>
      </c>
      <c r="B38" s="21" t="s">
        <v>33</v>
      </c>
      <c r="C38" s="15">
        <v>4.384615384615385</v>
      </c>
    </row>
    <row r="39" spans="1:3" x14ac:dyDescent="0.25">
      <c r="A39" s="22">
        <v>34</v>
      </c>
      <c r="B39" s="22" t="s">
        <v>34</v>
      </c>
      <c r="C39" s="15">
        <v>4.8461538461538458</v>
      </c>
    </row>
    <row r="40" spans="1:3" ht="25.5" x14ac:dyDescent="0.25">
      <c r="A40" s="21">
        <v>35</v>
      </c>
      <c r="B40" s="21" t="s">
        <v>35</v>
      </c>
      <c r="C40" s="15">
        <v>4.3076923076923075</v>
      </c>
    </row>
    <row r="41" spans="1:3" x14ac:dyDescent="0.25">
      <c r="A41" s="22">
        <v>36</v>
      </c>
      <c r="B41" s="22" t="s">
        <v>36</v>
      </c>
      <c r="C41" s="23">
        <v>4.3076923076923075</v>
      </c>
    </row>
    <row r="42" spans="1:3" ht="25.5" x14ac:dyDescent="0.25">
      <c r="A42" s="21">
        <v>37</v>
      </c>
      <c r="B42" s="21" t="s">
        <v>37</v>
      </c>
      <c r="C42" s="15">
        <v>4.384615384615385</v>
      </c>
    </row>
    <row r="43" spans="1:3" x14ac:dyDescent="0.25">
      <c r="A43" s="22">
        <v>38</v>
      </c>
      <c r="B43" s="22" t="s">
        <v>38</v>
      </c>
      <c r="C43" s="15">
        <v>3.3076923076923075</v>
      </c>
    </row>
    <row r="44" spans="1:3" x14ac:dyDescent="0.25">
      <c r="C44" s="24">
        <f>AVERAGE(C6:C43)</f>
        <v>4.2478070175438605</v>
      </c>
    </row>
    <row r="47" spans="1:3" x14ac:dyDescent="0.25">
      <c r="B47" s="25"/>
    </row>
    <row r="48" spans="1:3" x14ac:dyDescent="0.25">
      <c r="B48" s="21"/>
    </row>
    <row r="49" spans="2:2" x14ac:dyDescent="0.25">
      <c r="B49" s="14"/>
    </row>
    <row r="50" spans="2:2" x14ac:dyDescent="0.25">
      <c r="B50" s="14"/>
    </row>
    <row r="51" spans="2:2" x14ac:dyDescent="0.25">
      <c r="B51" s="14"/>
    </row>
    <row r="52" spans="2:2" x14ac:dyDescent="0.25">
      <c r="B52" s="14"/>
    </row>
    <row r="53" spans="2:2" x14ac:dyDescent="0.25">
      <c r="B53" s="14"/>
    </row>
    <row r="54" spans="2:2" x14ac:dyDescent="0.25">
      <c r="B54" s="14"/>
    </row>
  </sheetData>
  <conditionalFormatting sqref="C6 C8 C10 C12 C14 C16:C18 C20 C22 C24 C26 C32 C34 C36 C28:C30">
    <cfRule type="cellIs" dxfId="5" priority="5" stopIfTrue="1" operator="lessThanOrEqual">
      <formula>3.5</formula>
    </cfRule>
    <cfRule type="cellIs" dxfId="4" priority="6" stopIfTrue="1" operator="greaterThanOrEqual">
      <formula>4.5</formula>
    </cfRule>
  </conditionalFormatting>
  <conditionalFormatting sqref="C38:C40 C42:C43">
    <cfRule type="cellIs" dxfId="3" priority="3" stopIfTrue="1" operator="lessThanOrEqual">
      <formula>3.5</formula>
    </cfRule>
    <cfRule type="cellIs" dxfId="2" priority="4" stopIfTrue="1" operator="greaterThanOrEqual">
      <formula>4.5</formula>
    </cfRule>
  </conditionalFormatting>
  <conditionalFormatting sqref="C44">
    <cfRule type="cellIs" dxfId="1" priority="1" stopIfTrue="1" operator="lessThanOrEqual">
      <formula>3.5</formula>
    </cfRule>
    <cfRule type="cellIs" dxfId="0" priority="2" stopIfTrue="1" operator="greaterThanOrEqual">
      <formula>4.5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TI</vt:lpstr>
      <vt:lpstr>ME</vt:lpstr>
      <vt:lpstr>EL</vt:lpstr>
      <vt:lpstr>EI</vt:lpstr>
      <vt:lpstr>OR</vt:lpstr>
      <vt:lpstr>DI</vt:lpstr>
      <vt:lpstr>BI</vt:lpstr>
      <vt:lpstr>ST</vt:lpstr>
      <vt:lpstr>IA</vt:lpstr>
    </vt:vector>
  </TitlesOfParts>
  <Company>Universidad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Idoia Salazar Telletxea</dc:creator>
  <cp:lastModifiedBy>Idoia Salazar Telletxea</cp:lastModifiedBy>
  <dcterms:created xsi:type="dcterms:W3CDTF">2026-06-04T11:40:16Z</dcterms:created>
  <dcterms:modified xsi:type="dcterms:W3CDTF">2026-10-19T10:12:30Z</dcterms:modified>
</cp:coreProperties>
</file>